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Sheet1" sheetId="1" r:id="rId1"/>
  </sheets>
  <definedNames>
    <definedName name="_xlnm._FilterDatabase" localSheetId="0" hidden="1">Sheet1!$A$6:$F$126</definedName>
    <definedName name="_xlnm.Print_Area" localSheetId="0">Sheet1!$A$1:$F$126</definedName>
    <definedName name="_xlnm.Print_Titles" localSheetId="0">Sheet1!$6:$6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24" i="1" l="1"/>
  <c r="F125" i="1"/>
  <c r="F126" i="1"/>
  <c r="F106" i="1"/>
  <c r="F107" i="1"/>
  <c r="F108" i="1"/>
  <c r="F109" i="1"/>
  <c r="F110" i="1"/>
  <c r="F111" i="1"/>
  <c r="F112" i="1"/>
  <c r="F113" i="1"/>
  <c r="F114" i="1"/>
  <c r="F115" i="1"/>
  <c r="F116" i="1"/>
  <c r="F117" i="1"/>
  <c r="F118" i="1"/>
  <c r="F119" i="1"/>
  <c r="F120" i="1"/>
  <c r="F121" i="1"/>
  <c r="F122" i="1"/>
  <c r="F123" i="1"/>
  <c r="F101" i="1"/>
  <c r="F102" i="1"/>
  <c r="F103" i="1"/>
  <c r="F91" i="1"/>
  <c r="F92" i="1"/>
  <c r="F93" i="1"/>
  <c r="F94" i="1"/>
  <c r="F95" i="1"/>
  <c r="F96" i="1"/>
  <c r="F97" i="1"/>
  <c r="F98" i="1"/>
  <c r="F87" i="1"/>
  <c r="F88" i="1"/>
  <c r="F78" i="1"/>
  <c r="F79" i="1"/>
  <c r="F80" i="1"/>
  <c r="F81" i="1"/>
  <c r="F82" i="1"/>
  <c r="F83" i="1"/>
  <c r="F84" i="1"/>
  <c r="F73" i="1"/>
  <c r="F74" i="1"/>
  <c r="F75" i="1"/>
  <c r="F70"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9" i="1"/>
  <c r="F10" i="1"/>
  <c r="F11" i="1"/>
  <c r="F12" i="1"/>
  <c r="F13" i="1"/>
  <c r="F14" i="1"/>
  <c r="F15" i="1"/>
  <c r="F16" i="1"/>
  <c r="F17" i="1"/>
  <c r="F18" i="1"/>
  <c r="F19" i="1"/>
  <c r="F20" i="1"/>
  <c r="F21" i="1"/>
  <c r="F22" i="1"/>
  <c r="F23" i="1"/>
  <c r="F24" i="1"/>
  <c r="F25" i="1"/>
  <c r="F26" i="1"/>
  <c r="F27" i="1"/>
  <c r="F28" i="1"/>
  <c r="F29" i="1"/>
  <c r="F8" i="1" l="1"/>
  <c r="F31" i="1" l="1"/>
  <c r="F68" i="1"/>
  <c r="F69" i="1"/>
  <c r="F72" i="1"/>
  <c r="F77" i="1"/>
  <c r="F86" i="1"/>
  <c r="F90" i="1"/>
  <c r="F100" i="1"/>
  <c r="F105" i="1"/>
</calcChain>
</file>

<file path=xl/sharedStrings.xml><?xml version="1.0" encoding="utf-8"?>
<sst xmlns="http://schemas.openxmlformats.org/spreadsheetml/2006/main" count="481" uniqueCount="223">
  <si>
    <t>　機能要件対応表</t>
    <rPh sb="1" eb="5">
      <t>キノウヨウ</t>
    </rPh>
    <rPh sb="5" eb="8">
      <t>タイオウヒョウ</t>
    </rPh>
    <phoneticPr fontId="6"/>
  </si>
  <si>
    <t>No</t>
    <phoneticPr fontId="6"/>
  </si>
  <si>
    <t>機能</t>
    <rPh sb="0" eb="2">
      <t>キノウ</t>
    </rPh>
    <phoneticPr fontId="6"/>
  </si>
  <si>
    <t>サブシステム</t>
    <phoneticPr fontId="6"/>
  </si>
  <si>
    <t>条件</t>
    <rPh sb="0" eb="2">
      <t>ジョウケン</t>
    </rPh>
    <phoneticPr fontId="6"/>
  </si>
  <si>
    <t>対応可否</t>
    <rPh sb="0" eb="2">
      <t>タイオウ</t>
    </rPh>
    <rPh sb="2" eb="4">
      <t>カヒ</t>
    </rPh>
    <phoneticPr fontId="6"/>
  </si>
  <si>
    <t>注意</t>
    <rPh sb="0" eb="2">
      <t>チュウイ</t>
    </rPh>
    <phoneticPr fontId="6"/>
  </si>
  <si>
    <t>01</t>
    <phoneticPr fontId="9"/>
  </si>
  <si>
    <t>01 予算管理全般</t>
    <rPh sb="3" eb="5">
      <t>ヨサン</t>
    </rPh>
    <rPh sb="5" eb="7">
      <t>カンリ</t>
    </rPh>
    <rPh sb="7" eb="9">
      <t>ゼンパン</t>
    </rPh>
    <phoneticPr fontId="8"/>
  </si>
  <si>
    <t>必須</t>
    <rPh sb="0" eb="2">
      <t>ヒッス</t>
    </rPh>
    <phoneticPr fontId="4"/>
  </si>
  <si>
    <t>必須</t>
    <rPh sb="0" eb="2">
      <t>ヒッス</t>
    </rPh>
    <phoneticPr fontId="8"/>
  </si>
  <si>
    <t>01-02</t>
  </si>
  <si>
    <t>01-03</t>
  </si>
  <si>
    <t>01-04</t>
  </si>
  <si>
    <t>02</t>
    <phoneticPr fontId="9"/>
  </si>
  <si>
    <t>02-01</t>
    <phoneticPr fontId="9"/>
  </si>
  <si>
    <t>03</t>
    <phoneticPr fontId="9"/>
  </si>
  <si>
    <t>03-01</t>
    <phoneticPr fontId="9"/>
  </si>
  <si>
    <t>03-02</t>
  </si>
  <si>
    <t>04</t>
    <phoneticPr fontId="9"/>
  </si>
  <si>
    <t>05</t>
    <phoneticPr fontId="9"/>
  </si>
  <si>
    <t>任意</t>
    <rPh sb="0" eb="2">
      <t>ニンイ</t>
    </rPh>
    <phoneticPr fontId="8"/>
  </si>
  <si>
    <t>06</t>
    <phoneticPr fontId="9"/>
  </si>
  <si>
    <t>07</t>
    <phoneticPr fontId="9"/>
  </si>
  <si>
    <t>07-02</t>
  </si>
  <si>
    <t>08</t>
    <phoneticPr fontId="9"/>
  </si>
  <si>
    <t>08-01</t>
    <phoneticPr fontId="9"/>
  </si>
  <si>
    <t>08-02</t>
    <phoneticPr fontId="9"/>
  </si>
  <si>
    <t>照会画面</t>
    <rPh sb="0" eb="2">
      <t>ショウカイ</t>
    </rPh>
    <rPh sb="2" eb="4">
      <t>ガメン</t>
    </rPh>
    <phoneticPr fontId="4"/>
  </si>
  <si>
    <t>照会画面（ドリルダウン）</t>
    <rPh sb="0" eb="2">
      <t>ショウカイ</t>
    </rPh>
    <rPh sb="2" eb="4">
      <t>ガメン</t>
    </rPh>
    <phoneticPr fontId="4"/>
  </si>
  <si>
    <t>08-04</t>
  </si>
  <si>
    <t>EUC</t>
  </si>
  <si>
    <t>02-02</t>
    <phoneticPr fontId="9"/>
  </si>
  <si>
    <t>任意</t>
    <rPh sb="0" eb="2">
      <t>ニンイ</t>
    </rPh>
    <phoneticPr fontId="9"/>
  </si>
  <si>
    <t>03-03</t>
  </si>
  <si>
    <t>04-02</t>
  </si>
  <si>
    <t>04-03</t>
  </si>
  <si>
    <t>04-04</t>
  </si>
  <si>
    <t>05-02</t>
  </si>
  <si>
    <t>05-03</t>
  </si>
  <si>
    <t>05-04</t>
  </si>
  <si>
    <t>05-05</t>
  </si>
  <si>
    <t>05-06</t>
  </si>
  <si>
    <t>06-02</t>
  </si>
  <si>
    <t>06-03</t>
  </si>
  <si>
    <t>09</t>
    <phoneticPr fontId="9"/>
  </si>
  <si>
    <t>09-01</t>
    <phoneticPr fontId="9"/>
  </si>
  <si>
    <t>09-02</t>
  </si>
  <si>
    <t>09-03</t>
  </si>
  <si>
    <t>09-04</t>
  </si>
  <si>
    <t>09-05</t>
  </si>
  <si>
    <t>09-06</t>
  </si>
  <si>
    <t>09-07</t>
  </si>
  <si>
    <t>09-08</t>
  </si>
  <si>
    <t>09-09</t>
  </si>
  <si>
    <t>09-10</t>
  </si>
  <si>
    <t>02-03</t>
  </si>
  <si>
    <t>02-04</t>
  </si>
  <si>
    <t>05-07</t>
  </si>
  <si>
    <t>07-03</t>
  </si>
  <si>
    <t>05-08</t>
  </si>
  <si>
    <t>01-06</t>
  </si>
  <si>
    <t>職員認証</t>
    <rPh sb="0" eb="2">
      <t>ショクイン</t>
    </rPh>
    <rPh sb="2" eb="4">
      <t>ニンショウ</t>
    </rPh>
    <phoneticPr fontId="5"/>
  </si>
  <si>
    <t>所属情報設定</t>
    <rPh sb="0" eb="2">
      <t>ショゾク</t>
    </rPh>
    <rPh sb="2" eb="4">
      <t>ジョウホウ</t>
    </rPh>
    <rPh sb="4" eb="6">
      <t>セッテイ</t>
    </rPh>
    <phoneticPr fontId="5"/>
  </si>
  <si>
    <t>01-07</t>
  </si>
  <si>
    <t>01-08</t>
  </si>
  <si>
    <t>01-09</t>
  </si>
  <si>
    <t>02-05</t>
  </si>
  <si>
    <t>ログ取得</t>
    <phoneticPr fontId="9"/>
  </si>
  <si>
    <t>ログ照会(画面)</t>
    <rPh sb="5" eb="7">
      <t>ガメン</t>
    </rPh>
    <phoneticPr fontId="9"/>
  </si>
  <si>
    <t>ログ整理</t>
    <rPh sb="2" eb="4">
      <t>セイリ</t>
    </rPh>
    <phoneticPr fontId="9"/>
  </si>
  <si>
    <t>02-06</t>
  </si>
  <si>
    <t>01-01</t>
    <phoneticPr fontId="6"/>
  </si>
  <si>
    <t>01-05</t>
    <phoneticPr fontId="9"/>
  </si>
  <si>
    <t>　　別紙機能要件一覧及び機能要件補足資料への対応可否を選択してください。</t>
    <rPh sb="2" eb="4">
      <t>ベッシ</t>
    </rPh>
    <rPh sb="4" eb="6">
      <t>キノウ</t>
    </rPh>
    <rPh sb="6" eb="8">
      <t>ヨウケン</t>
    </rPh>
    <rPh sb="8" eb="10">
      <t>イチラン</t>
    </rPh>
    <rPh sb="10" eb="11">
      <t>オヨ</t>
    </rPh>
    <rPh sb="12" eb="14">
      <t>キノウ</t>
    </rPh>
    <rPh sb="14" eb="16">
      <t>ヨウケン</t>
    </rPh>
    <rPh sb="16" eb="20">
      <t>ホソクシリョウ</t>
    </rPh>
    <rPh sb="22" eb="24">
      <t>タイオウ</t>
    </rPh>
    <rPh sb="24" eb="26">
      <t>カヒ</t>
    </rPh>
    <rPh sb="27" eb="29">
      <t>センタク</t>
    </rPh>
    <phoneticPr fontId="6"/>
  </si>
  <si>
    <t>　　対応可否の入力基準は提案書作成要領のとおり。</t>
    <rPh sb="2" eb="4">
      <t>タイオウ</t>
    </rPh>
    <rPh sb="4" eb="6">
      <t>カヒ</t>
    </rPh>
    <rPh sb="7" eb="9">
      <t>ニュウリョク</t>
    </rPh>
    <rPh sb="9" eb="11">
      <t>キジュン</t>
    </rPh>
    <rPh sb="12" eb="15">
      <t>テイアンショ</t>
    </rPh>
    <rPh sb="15" eb="17">
      <t>サクセイ</t>
    </rPh>
    <rPh sb="17" eb="19">
      <t>ヨウリョウ</t>
    </rPh>
    <phoneticPr fontId="6"/>
  </si>
  <si>
    <t>資産管理・活用
01 資産情報登録</t>
    <rPh sb="11" eb="13">
      <t>シサン</t>
    </rPh>
    <rPh sb="13" eb="15">
      <t>ジョウホウ</t>
    </rPh>
    <rPh sb="15" eb="17">
      <t>トウロク</t>
    </rPh>
    <phoneticPr fontId="4"/>
  </si>
  <si>
    <t>01-10</t>
  </si>
  <si>
    <t>01-11</t>
  </si>
  <si>
    <t>01-12</t>
  </si>
  <si>
    <t>01-13</t>
  </si>
  <si>
    <t>01-14</t>
  </si>
  <si>
    <t>01-15</t>
  </si>
  <si>
    <t>01-16</t>
  </si>
  <si>
    <t>01-17</t>
  </si>
  <si>
    <t>01-18</t>
  </si>
  <si>
    <t>01-19</t>
  </si>
  <si>
    <t>01-20</t>
  </si>
  <si>
    <t>01-21</t>
  </si>
  <si>
    <t>01-22</t>
  </si>
  <si>
    <t>建設仮勘定・仮資産情報の連携</t>
    <rPh sb="0" eb="2">
      <t>ケンセツ</t>
    </rPh>
    <rPh sb="2" eb="5">
      <t>カリカンジョウ</t>
    </rPh>
    <rPh sb="6" eb="7">
      <t>カリ</t>
    </rPh>
    <rPh sb="7" eb="9">
      <t>シサン</t>
    </rPh>
    <rPh sb="9" eb="11">
      <t>ジョウホウ</t>
    </rPh>
    <rPh sb="12" eb="14">
      <t>レンケイ</t>
    </rPh>
    <phoneticPr fontId="16"/>
  </si>
  <si>
    <t>本勘定振替情報の連携</t>
    <rPh sb="0" eb="1">
      <t>ホン</t>
    </rPh>
    <rPh sb="1" eb="3">
      <t>カンジョウ</t>
    </rPh>
    <rPh sb="3" eb="5">
      <t>フリカエ</t>
    </rPh>
    <rPh sb="5" eb="7">
      <t>ジョウホウ</t>
    </rPh>
    <rPh sb="8" eb="10">
      <t>レンケイ</t>
    </rPh>
    <phoneticPr fontId="16"/>
  </si>
  <si>
    <t>予算執行システムとの整合性</t>
    <rPh sb="10" eb="13">
      <t>セイゴウセイ</t>
    </rPh>
    <phoneticPr fontId="9"/>
  </si>
  <si>
    <t>資産情報の登録</t>
    <rPh sb="0" eb="2">
      <t>シサン</t>
    </rPh>
    <rPh sb="2" eb="4">
      <t>ジョウホウ</t>
    </rPh>
    <rPh sb="5" eb="7">
      <t>トウロク</t>
    </rPh>
    <phoneticPr fontId="9"/>
  </si>
  <si>
    <t>管理単位の情報登録</t>
    <rPh sb="0" eb="2">
      <t>カンリ</t>
    </rPh>
    <rPh sb="2" eb="4">
      <t>タンイ</t>
    </rPh>
    <rPh sb="5" eb="7">
      <t>ジョウホウ</t>
    </rPh>
    <rPh sb="7" eb="9">
      <t>トウロク</t>
    </rPh>
    <phoneticPr fontId="9"/>
  </si>
  <si>
    <t>資産情報の事前登録</t>
    <rPh sb="0" eb="2">
      <t>シサン</t>
    </rPh>
    <rPh sb="2" eb="4">
      <t>ジョウホウ</t>
    </rPh>
    <rPh sb="5" eb="7">
      <t>ジゼン</t>
    </rPh>
    <rPh sb="7" eb="9">
      <t>トウロク</t>
    </rPh>
    <phoneticPr fontId="9"/>
  </si>
  <si>
    <t>事前登録情報の登録</t>
    <rPh sb="0" eb="2">
      <t>ジゼン</t>
    </rPh>
    <rPh sb="2" eb="4">
      <t>トウロク</t>
    </rPh>
    <rPh sb="4" eb="6">
      <t>ジョウホウ</t>
    </rPh>
    <rPh sb="7" eb="9">
      <t>トウロク</t>
    </rPh>
    <phoneticPr fontId="9"/>
  </si>
  <si>
    <t>異動通知書の作成</t>
    <rPh sb="6" eb="8">
      <t>サクセイ</t>
    </rPh>
    <phoneticPr fontId="9"/>
  </si>
  <si>
    <t>施設別添付資料管理</t>
    <rPh sb="0" eb="2">
      <t>シセツ</t>
    </rPh>
    <rPh sb="2" eb="3">
      <t>ベツ</t>
    </rPh>
    <rPh sb="3" eb="5">
      <t>テンプ</t>
    </rPh>
    <rPh sb="5" eb="7">
      <t>シリョウ</t>
    </rPh>
    <rPh sb="7" eb="9">
      <t>カンリ</t>
    </rPh>
    <phoneticPr fontId="9"/>
  </si>
  <si>
    <t>必須</t>
    <rPh sb="0" eb="2">
      <t>ヒッス</t>
    </rPh>
    <phoneticPr fontId="17"/>
  </si>
  <si>
    <t>必須</t>
    <rPh sb="0" eb="2">
      <t>ヒッス</t>
    </rPh>
    <phoneticPr fontId="9"/>
  </si>
  <si>
    <t>任意</t>
    <rPh sb="0" eb="2">
      <t>ニンイ</t>
    </rPh>
    <phoneticPr fontId="17"/>
  </si>
  <si>
    <t>任意
（重要）</t>
    <rPh sb="0" eb="2">
      <t>ニンイ</t>
    </rPh>
    <rPh sb="4" eb="6">
      <t>ジュウヨウ</t>
    </rPh>
    <phoneticPr fontId="9"/>
  </si>
  <si>
    <t>資産管理・活用 02台帳作成・データ管理</t>
    <rPh sb="10" eb="12">
      <t>ダイチョウ</t>
    </rPh>
    <rPh sb="12" eb="14">
      <t>サクセイ</t>
    </rPh>
    <rPh sb="18" eb="20">
      <t>カンリ</t>
    </rPh>
    <phoneticPr fontId="4"/>
  </si>
  <si>
    <t>資産台帳の作成</t>
    <rPh sb="0" eb="2">
      <t>シサン</t>
    </rPh>
    <rPh sb="2" eb="4">
      <t>ダイチョウ</t>
    </rPh>
    <rPh sb="5" eb="7">
      <t>サクセイ</t>
    </rPh>
    <phoneticPr fontId="9"/>
  </si>
  <si>
    <t>財産に関する調書の作成</t>
    <rPh sb="0" eb="2">
      <t>ザイサン</t>
    </rPh>
    <rPh sb="3" eb="4">
      <t>カン</t>
    </rPh>
    <rPh sb="6" eb="8">
      <t>チョウショ</t>
    </rPh>
    <rPh sb="9" eb="11">
      <t>サクセイ</t>
    </rPh>
    <phoneticPr fontId="15"/>
  </si>
  <si>
    <t>現在高報告書の作成</t>
    <rPh sb="7" eb="9">
      <t>サクセイ</t>
    </rPh>
    <phoneticPr fontId="9"/>
  </si>
  <si>
    <t>02-07</t>
  </si>
  <si>
    <t>資産情報の編集</t>
    <rPh sb="0" eb="2">
      <t>シサン</t>
    </rPh>
    <rPh sb="2" eb="4">
      <t>ジョウホウ</t>
    </rPh>
    <rPh sb="5" eb="7">
      <t>ヘンシュウ</t>
    </rPh>
    <phoneticPr fontId="9"/>
  </si>
  <si>
    <t>02-08</t>
  </si>
  <si>
    <t>02-09</t>
  </si>
  <si>
    <t>02-10</t>
  </si>
  <si>
    <t>資産の異動処理</t>
    <rPh sb="0" eb="2">
      <t>シサン</t>
    </rPh>
    <rPh sb="3" eb="5">
      <t>イドウ</t>
    </rPh>
    <rPh sb="5" eb="7">
      <t>ショリ</t>
    </rPh>
    <phoneticPr fontId="9"/>
  </si>
  <si>
    <t>02-11</t>
  </si>
  <si>
    <t>02-12</t>
  </si>
  <si>
    <t>02-13</t>
  </si>
  <si>
    <t>02-14</t>
  </si>
  <si>
    <t>資産異動情報の連携</t>
    <rPh sb="0" eb="2">
      <t>シサン</t>
    </rPh>
    <rPh sb="2" eb="4">
      <t>イドウ</t>
    </rPh>
    <rPh sb="4" eb="6">
      <t>ジョウホウ</t>
    </rPh>
    <rPh sb="7" eb="9">
      <t>レンケイ</t>
    </rPh>
    <phoneticPr fontId="16"/>
  </si>
  <si>
    <t>02-15</t>
  </si>
  <si>
    <t>資産登録履歴管理
(紐づけ情報管理)</t>
    <rPh sb="10" eb="11">
      <t>ヒモ</t>
    </rPh>
    <rPh sb="13" eb="15">
      <t>ジョウホウ</t>
    </rPh>
    <rPh sb="15" eb="17">
      <t>カンリ</t>
    </rPh>
    <phoneticPr fontId="1"/>
  </si>
  <si>
    <t>02-16</t>
  </si>
  <si>
    <t>02-17</t>
  </si>
  <si>
    <t>所管一括更新</t>
    <rPh sb="0" eb="2">
      <t>ショカン</t>
    </rPh>
    <rPh sb="2" eb="4">
      <t>イッカツ</t>
    </rPh>
    <rPh sb="4" eb="6">
      <t>コウシン</t>
    </rPh>
    <phoneticPr fontId="1"/>
  </si>
  <si>
    <t>02-18</t>
  </si>
  <si>
    <t>02-19</t>
  </si>
  <si>
    <t>02-20</t>
  </si>
  <si>
    <t>02-21</t>
  </si>
  <si>
    <t>02-22</t>
  </si>
  <si>
    <t>02-23</t>
  </si>
  <si>
    <t>照会結果の出力</t>
    <rPh sb="0" eb="2">
      <t>ショウカイ</t>
    </rPh>
    <rPh sb="5" eb="7">
      <t>シュツリョク</t>
    </rPh>
    <phoneticPr fontId="9"/>
  </si>
  <si>
    <t>02-24</t>
  </si>
  <si>
    <t>02-25</t>
  </si>
  <si>
    <t>グラフの作成</t>
    <rPh sb="4" eb="6">
      <t>サクセイ</t>
    </rPh>
    <phoneticPr fontId="15"/>
  </si>
  <si>
    <t>02-26</t>
  </si>
  <si>
    <t>過年度DBの参照</t>
    <rPh sb="0" eb="3">
      <t>カネンド</t>
    </rPh>
    <rPh sb="6" eb="8">
      <t>サンショウ</t>
    </rPh>
    <phoneticPr fontId="9"/>
  </si>
  <si>
    <t>02-27</t>
  </si>
  <si>
    <t>申請・承認・取消機能</t>
    <rPh sb="0" eb="2">
      <t>シンセイ</t>
    </rPh>
    <rPh sb="3" eb="5">
      <t>ショウニン</t>
    </rPh>
    <rPh sb="6" eb="8">
      <t>トリケシ</t>
    </rPh>
    <rPh sb="8" eb="10">
      <t>キノウ</t>
    </rPh>
    <phoneticPr fontId="9"/>
  </si>
  <si>
    <t>02-28</t>
  </si>
  <si>
    <t>異動一覧表の画面確認</t>
    <rPh sb="0" eb="5">
      <t>イドウイチランヒョウ</t>
    </rPh>
    <rPh sb="6" eb="8">
      <t>ガメン</t>
    </rPh>
    <rPh sb="8" eb="10">
      <t>カクニン</t>
    </rPh>
    <phoneticPr fontId="9"/>
  </si>
  <si>
    <t>02-29</t>
  </si>
  <si>
    <t>02-30</t>
  </si>
  <si>
    <t>02-31</t>
  </si>
  <si>
    <t>異動一覧表の出力</t>
    <rPh sb="0" eb="5">
      <t>イドウイチランヒョウ</t>
    </rPh>
    <rPh sb="6" eb="8">
      <t>シュツリョク</t>
    </rPh>
    <phoneticPr fontId="9"/>
  </si>
  <si>
    <t>02-32</t>
  </si>
  <si>
    <t>02-33</t>
  </si>
  <si>
    <t>02-34</t>
  </si>
  <si>
    <t>02-35</t>
  </si>
  <si>
    <t>申請の一時保存</t>
    <rPh sb="0" eb="2">
      <t>シンセイ</t>
    </rPh>
    <rPh sb="3" eb="7">
      <t>イチジホゾン</t>
    </rPh>
    <phoneticPr fontId="9"/>
  </si>
  <si>
    <t>02-36</t>
  </si>
  <si>
    <t>申請時の呼び出し（コピー機能）</t>
    <rPh sb="0" eb="2">
      <t>シンセイ</t>
    </rPh>
    <rPh sb="2" eb="3">
      <t>ジ</t>
    </rPh>
    <rPh sb="4" eb="5">
      <t>ヨ</t>
    </rPh>
    <rPh sb="6" eb="7">
      <t>ダ</t>
    </rPh>
    <rPh sb="12" eb="14">
      <t>キノウ</t>
    </rPh>
    <phoneticPr fontId="9"/>
  </si>
  <si>
    <t>任意
（重要）</t>
    <rPh sb="0" eb="2">
      <t>ニンイ</t>
    </rPh>
    <rPh sb="4" eb="6">
      <t>ジュウヨウ</t>
    </rPh>
    <phoneticPr fontId="17"/>
  </si>
  <si>
    <t>資産管理活用</t>
    <rPh sb="0" eb="2">
      <t>シサン</t>
    </rPh>
    <rPh sb="2" eb="4">
      <t>カンリ</t>
    </rPh>
    <rPh sb="4" eb="6">
      <t>カツヨウ</t>
    </rPh>
    <phoneticPr fontId="8"/>
  </si>
  <si>
    <t>02台帳作成・データ管理</t>
    <rPh sb="2" eb="4">
      <t>ダイチョウ</t>
    </rPh>
    <rPh sb="4" eb="6">
      <t>サクセイ</t>
    </rPh>
    <rPh sb="10" eb="12">
      <t>カンリ</t>
    </rPh>
    <phoneticPr fontId="8"/>
  </si>
  <si>
    <t>資産管理・活用 03 施設別の情報管理</t>
    <rPh sb="11" eb="13">
      <t>シセツ</t>
    </rPh>
    <rPh sb="13" eb="14">
      <t>ベツ</t>
    </rPh>
    <rPh sb="15" eb="17">
      <t>ジョウホウ</t>
    </rPh>
    <rPh sb="17" eb="19">
      <t>カンリ</t>
    </rPh>
    <phoneticPr fontId="4"/>
  </si>
  <si>
    <t>施設別サービス提供状況/コスト情報の登録</t>
    <rPh sb="7" eb="9">
      <t>テイキョウ</t>
    </rPh>
    <rPh sb="9" eb="11">
      <t>ジョウキョウ</t>
    </rPh>
    <rPh sb="18" eb="20">
      <t>トウロク</t>
    </rPh>
    <phoneticPr fontId="9"/>
  </si>
  <si>
    <t>03 施設別の情報管理</t>
    <rPh sb="3" eb="5">
      <t>シセツ</t>
    </rPh>
    <rPh sb="5" eb="6">
      <t>ベツ</t>
    </rPh>
    <rPh sb="7" eb="9">
      <t>ジョウホウ</t>
    </rPh>
    <rPh sb="9" eb="11">
      <t>カンリ</t>
    </rPh>
    <phoneticPr fontId="8"/>
  </si>
  <si>
    <t>資産管理・活用 04 活用・公表用ﾃﾞｰﾀ作成</t>
    <rPh sb="11" eb="13">
      <t>カツヨウ</t>
    </rPh>
    <rPh sb="14" eb="16">
      <t>コウヒョウ</t>
    </rPh>
    <rPh sb="16" eb="19">
      <t>データ</t>
    </rPh>
    <phoneticPr fontId="4"/>
  </si>
  <si>
    <t>04-01</t>
    <phoneticPr fontId="1"/>
  </si>
  <si>
    <t>公共施設ﾏﾈｼﾞﾒﾝﾄ白書用のデータの集計・出力</t>
    <rPh sb="0" eb="4">
      <t>コウキョウシセツ</t>
    </rPh>
    <rPh sb="11" eb="13">
      <t>ハクショ</t>
    </rPh>
    <rPh sb="13" eb="14">
      <t>ヨウ</t>
    </rPh>
    <rPh sb="19" eb="21">
      <t>シュウケイ</t>
    </rPh>
    <rPh sb="22" eb="24">
      <t>シュツリョク</t>
    </rPh>
    <phoneticPr fontId="3"/>
  </si>
  <si>
    <t>資産概要表（施設カルテ）の作成</t>
    <rPh sb="0" eb="2">
      <t>シサン</t>
    </rPh>
    <rPh sb="6" eb="8">
      <t>シセツ</t>
    </rPh>
    <rPh sb="13" eb="15">
      <t>サクセイ</t>
    </rPh>
    <phoneticPr fontId="9"/>
  </si>
  <si>
    <t>04活用・公表用ﾃﾞｰﾀ出力</t>
    <phoneticPr fontId="8"/>
  </si>
  <si>
    <t>資産管理・活用 05保全・更新費集計</t>
  </si>
  <si>
    <t>05-01</t>
    <phoneticPr fontId="1"/>
  </si>
  <si>
    <t>施設別の保全・更新費管理</t>
    <rPh sb="0" eb="2">
      <t>シセツ</t>
    </rPh>
    <rPh sb="2" eb="3">
      <t>ベツ</t>
    </rPh>
    <rPh sb="4" eb="6">
      <t>ホゼン</t>
    </rPh>
    <rPh sb="7" eb="9">
      <t>コウシン</t>
    </rPh>
    <rPh sb="9" eb="10">
      <t>ヒ</t>
    </rPh>
    <rPh sb="10" eb="12">
      <t>カンリ</t>
    </rPh>
    <phoneticPr fontId="15"/>
  </si>
  <si>
    <t>施設別点検情報の管理</t>
    <rPh sb="0" eb="2">
      <t>シセツ</t>
    </rPh>
    <rPh sb="2" eb="3">
      <t>ベツ</t>
    </rPh>
    <rPh sb="3" eb="5">
      <t>テンケン</t>
    </rPh>
    <rPh sb="5" eb="7">
      <t>ジョウホウ</t>
    </rPh>
    <rPh sb="8" eb="10">
      <t>カンリ</t>
    </rPh>
    <phoneticPr fontId="15"/>
  </si>
  <si>
    <t>法定点検情報の管理</t>
    <rPh sb="4" eb="6">
      <t>ジョウホウ</t>
    </rPh>
    <rPh sb="7" eb="9">
      <t>カンリ</t>
    </rPh>
    <phoneticPr fontId="9"/>
  </si>
  <si>
    <t>施設保全優先順位の管理</t>
    <rPh sb="9" eb="11">
      <t>カンリ</t>
    </rPh>
    <phoneticPr fontId="9"/>
  </si>
  <si>
    <t>LCCシミュレーション結果</t>
    <rPh sb="11" eb="13">
      <t>ケッカ</t>
    </rPh>
    <phoneticPr fontId="15"/>
  </si>
  <si>
    <t>保全費推計（年度別推移）</t>
    <phoneticPr fontId="9"/>
  </si>
  <si>
    <t>中長期的な維持管理・更新等に係る経費の見込み（総務省様式）</t>
    <rPh sb="0" eb="4">
      <t>チュウチョウキテキ</t>
    </rPh>
    <rPh sb="5" eb="7">
      <t>イジ</t>
    </rPh>
    <rPh sb="7" eb="9">
      <t>カンリ</t>
    </rPh>
    <rPh sb="10" eb="12">
      <t>コウシン</t>
    </rPh>
    <rPh sb="12" eb="13">
      <t>トウ</t>
    </rPh>
    <rPh sb="14" eb="15">
      <t>カカ</t>
    </rPh>
    <rPh sb="16" eb="18">
      <t>ケイヒ</t>
    </rPh>
    <rPh sb="19" eb="21">
      <t>ミコ</t>
    </rPh>
    <rPh sb="23" eb="26">
      <t>ソウムショウ</t>
    </rPh>
    <rPh sb="26" eb="28">
      <t>ヨウシキ</t>
    </rPh>
    <phoneticPr fontId="15"/>
  </si>
  <si>
    <t>05保全・更新費集計</t>
    <rPh sb="2" eb="4">
      <t>ホゼン</t>
    </rPh>
    <rPh sb="5" eb="7">
      <t>コウシン</t>
    </rPh>
    <rPh sb="7" eb="8">
      <t>ヒ</t>
    </rPh>
    <rPh sb="8" eb="10">
      <t>シュウケイ</t>
    </rPh>
    <phoneticPr fontId="8"/>
  </si>
  <si>
    <t>資産管理・活用 06統合型GIS連携</t>
  </si>
  <si>
    <t>06-01</t>
    <phoneticPr fontId="1"/>
  </si>
  <si>
    <t>位置情報の登録</t>
    <rPh sb="5" eb="7">
      <t>トウロク</t>
    </rPh>
    <phoneticPr fontId="1"/>
  </si>
  <si>
    <t>資産情報とGISとの連携</t>
    <rPh sb="0" eb="2">
      <t>シサン</t>
    </rPh>
    <rPh sb="2" eb="4">
      <t>ジョウホウ</t>
    </rPh>
    <rPh sb="10" eb="12">
      <t>レンケイ</t>
    </rPh>
    <phoneticPr fontId="1"/>
  </si>
  <si>
    <t>06統合型GIS連携</t>
    <rPh sb="2" eb="4">
      <t>トウゴウ</t>
    </rPh>
    <rPh sb="4" eb="5">
      <t>ガタ</t>
    </rPh>
    <rPh sb="8" eb="10">
      <t>レンケイ</t>
    </rPh>
    <phoneticPr fontId="8"/>
  </si>
  <si>
    <t>資産管理・活用 07他システムと連携等</t>
    <rPh sb="10" eb="11">
      <t>タ</t>
    </rPh>
    <rPh sb="16" eb="18">
      <t>レンケイ</t>
    </rPh>
    <rPh sb="18" eb="19">
      <t>トウ</t>
    </rPh>
    <phoneticPr fontId="18"/>
  </si>
  <si>
    <t>07-01</t>
    <phoneticPr fontId="1"/>
  </si>
  <si>
    <t>口座情報の連携</t>
    <rPh sb="0" eb="2">
      <t>コウザ</t>
    </rPh>
    <rPh sb="2" eb="4">
      <t>ジョウホウ</t>
    </rPh>
    <rPh sb="5" eb="7">
      <t>レンケイ</t>
    </rPh>
    <phoneticPr fontId="16"/>
  </si>
  <si>
    <t>減価償却情報の連携</t>
    <rPh sb="0" eb="2">
      <t>ゲンカ</t>
    </rPh>
    <rPh sb="2" eb="4">
      <t>ショウキャク</t>
    </rPh>
    <rPh sb="4" eb="6">
      <t>ジョウホウ</t>
    </rPh>
    <rPh sb="7" eb="9">
      <t>レンケイ</t>
    </rPh>
    <phoneticPr fontId="16"/>
  </si>
  <si>
    <t>施設データ、施設別コスト情報等の連携</t>
    <rPh sb="16" eb="18">
      <t>レンケイ</t>
    </rPh>
    <phoneticPr fontId="9"/>
  </si>
  <si>
    <t>07-04</t>
  </si>
  <si>
    <t>重要物品等の異動情報の連携</t>
    <rPh sb="0" eb="2">
      <t>ジュウヨウ</t>
    </rPh>
    <rPh sb="2" eb="4">
      <t>ブッピン</t>
    </rPh>
    <rPh sb="4" eb="5">
      <t>トウ</t>
    </rPh>
    <rPh sb="6" eb="8">
      <t>イドウ</t>
    </rPh>
    <rPh sb="8" eb="10">
      <t>ジョウホウ</t>
    </rPh>
    <rPh sb="11" eb="13">
      <t>レンケイ</t>
    </rPh>
    <phoneticPr fontId="16"/>
  </si>
  <si>
    <t>07-05</t>
  </si>
  <si>
    <t>公共建築物台帳</t>
    <phoneticPr fontId="1"/>
  </si>
  <si>
    <t>07-06</t>
  </si>
  <si>
    <t>エネルギーカルテシステム</t>
    <phoneticPr fontId="1"/>
  </si>
  <si>
    <t>07-07</t>
  </si>
  <si>
    <t>職員認証システム</t>
    <rPh sb="0" eb="2">
      <t>ショクイン</t>
    </rPh>
    <rPh sb="2" eb="4">
      <t>ニンショウ</t>
    </rPh>
    <phoneticPr fontId="9"/>
  </si>
  <si>
    <t>07-08</t>
  </si>
  <si>
    <t>システム連携の拡張性</t>
    <rPh sb="4" eb="6">
      <t>レンケイ</t>
    </rPh>
    <rPh sb="7" eb="10">
      <t>カクチョウセイ</t>
    </rPh>
    <phoneticPr fontId="9"/>
  </si>
  <si>
    <t>07-09</t>
  </si>
  <si>
    <t>07他システムと連携等</t>
    <rPh sb="2" eb="3">
      <t>タ</t>
    </rPh>
    <rPh sb="8" eb="10">
      <t>レンケイ</t>
    </rPh>
    <rPh sb="10" eb="11">
      <t>トウ</t>
    </rPh>
    <phoneticPr fontId="8"/>
  </si>
  <si>
    <t>資産管理・活用
(08 ログ)</t>
    <rPh sb="0" eb="2">
      <t>シサン</t>
    </rPh>
    <rPh sb="2" eb="4">
      <t>カンリ</t>
    </rPh>
    <rPh sb="5" eb="7">
      <t>カツヨウ</t>
    </rPh>
    <phoneticPr fontId="5"/>
  </si>
  <si>
    <t>08-03</t>
    <phoneticPr fontId="9"/>
  </si>
  <si>
    <t>08ログ</t>
    <phoneticPr fontId="4"/>
  </si>
  <si>
    <t>資産管理・活用 09共通</t>
    <rPh sb="10" eb="12">
      <t>キョウツウ</t>
    </rPh>
    <phoneticPr fontId="3"/>
  </si>
  <si>
    <t>システム管理者機能（各種コード管理など）</t>
    <phoneticPr fontId="1"/>
  </si>
  <si>
    <t>入力権限</t>
    <rPh sb="0" eb="2">
      <t>ニュウリョク</t>
    </rPh>
    <rPh sb="2" eb="4">
      <t>ケンゲン</t>
    </rPh>
    <phoneticPr fontId="1"/>
  </si>
  <si>
    <t>承認権限</t>
    <rPh sb="0" eb="4">
      <t>ショウニンケンゲン</t>
    </rPh>
    <phoneticPr fontId="9"/>
  </si>
  <si>
    <t>閲覧権限</t>
    <rPh sb="0" eb="2">
      <t>エツラン</t>
    </rPh>
    <rPh sb="2" eb="4">
      <t>ケンゲン</t>
    </rPh>
    <phoneticPr fontId="9"/>
  </si>
  <si>
    <t>マスター管理</t>
    <rPh sb="4" eb="6">
      <t>カンリ</t>
    </rPh>
    <phoneticPr fontId="9"/>
  </si>
  <si>
    <t>入力エラーチェック</t>
    <rPh sb="0" eb="2">
      <t>ニュウリョク</t>
    </rPh>
    <phoneticPr fontId="1"/>
  </si>
  <si>
    <t>研修環境</t>
    <rPh sb="0" eb="2">
      <t>ケンシュウ</t>
    </rPh>
    <rPh sb="2" eb="4">
      <t>カンキョウ</t>
    </rPh>
    <phoneticPr fontId="9"/>
  </si>
  <si>
    <t>ファイルの一括取込</t>
    <phoneticPr fontId="9"/>
  </si>
  <si>
    <t>09-11</t>
  </si>
  <si>
    <t>09-12</t>
  </si>
  <si>
    <t>09-13</t>
  </si>
  <si>
    <t>必須</t>
    <rPh sb="0" eb="2">
      <t>ヒッス</t>
    </rPh>
    <phoneticPr fontId="5"/>
  </si>
  <si>
    <t>09-14</t>
  </si>
  <si>
    <t>09-15</t>
  </si>
  <si>
    <t>職員認証情報の連携</t>
    <rPh sb="0" eb="2">
      <t>ショクイン</t>
    </rPh>
    <rPh sb="2" eb="4">
      <t>ニンショウ</t>
    </rPh>
    <rPh sb="4" eb="6">
      <t>ジョウホウ</t>
    </rPh>
    <rPh sb="7" eb="9">
      <t>レンケイ</t>
    </rPh>
    <phoneticPr fontId="9"/>
  </si>
  <si>
    <t>09-16</t>
  </si>
  <si>
    <t>09-17</t>
  </si>
  <si>
    <t>09-18</t>
  </si>
  <si>
    <t>09-19</t>
  </si>
  <si>
    <t>年度確定処理</t>
    <rPh sb="0" eb="2">
      <t>ネンド</t>
    </rPh>
    <rPh sb="2" eb="4">
      <t>カクテイ</t>
    </rPh>
    <rPh sb="4" eb="6">
      <t>ショリ</t>
    </rPh>
    <phoneticPr fontId="9"/>
  </si>
  <si>
    <t>09-20</t>
  </si>
  <si>
    <t>09-21</t>
  </si>
  <si>
    <t>繰越処理前の翌年度情報入力（複数年度入力）</t>
    <rPh sb="9" eb="11">
      <t>ジョウホウ</t>
    </rPh>
    <rPh sb="14" eb="16">
      <t>フクスウ</t>
    </rPh>
    <rPh sb="16" eb="18">
      <t>ネンド</t>
    </rPh>
    <rPh sb="18" eb="20">
      <t>ニュウリョク</t>
    </rPh>
    <phoneticPr fontId="1"/>
  </si>
  <si>
    <t>09-22</t>
  </si>
  <si>
    <t>09共通</t>
    <rPh sb="2" eb="4">
      <t>キョウツウ</t>
    </rPh>
    <phoneticPr fontId="9"/>
  </si>
  <si>
    <t>（様式13）</t>
    <rPh sb="1" eb="3">
      <t>ヨウシキ</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</si>
</sst>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Red]\-#,##0;&quot;－&quot;"/>
    <numFmt numFmtId="177" formatCode="#,##0_);[Red]\(#,##0\)"/>
  </numFmts>
  <fonts count="19"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sz val="11"/>
      <color rgb="FF3F3F76"/>
      <name val="游ゴシック"/>
      <family val="2"/>
      <charset val="128"/>
      <scheme val="minor"/>
    </font>
    <font>
      <sz val="6"/>
      <name val="游ゴシック"/>
      <family val="3"/>
      <charset val="128"/>
      <scheme val="minor"/>
    </font>
    <font>
      <sz val="12"/>
      <color theme="1"/>
      <name val="游ゴシック"/>
      <family val="2"/>
      <scheme val="minor"/>
    </font>
    <font>
      <sz val="11"/>
      <color theme="1"/>
      <name val="UD デジタル 教科書体 N-R"/>
      <family val="1"/>
      <charset val="128"/>
    </font>
    <font>
      <sz val="6"/>
      <name val="游ゴシック"/>
      <family val="2"/>
      <charset val="128"/>
      <scheme val="minor"/>
    </font>
    <font>
      <sz val="11"/>
      <name val="ＭＳ ゴシック"/>
      <family val="3"/>
      <charset val="128"/>
    </font>
    <font>
      <sz val="11"/>
      <name val="UD デジタル 教科書体 N-R"/>
      <family val="1"/>
      <charset val="128"/>
    </font>
    <font>
      <sz val="11"/>
      <color rgb="FFFF0000"/>
      <name val="游ゴシック"/>
      <family val="2"/>
      <scheme val="minor"/>
    </font>
    <font>
      <sz val="11"/>
      <color rgb="FFFF0000"/>
      <name val="游ゴシック"/>
      <family val="3"/>
      <charset val="128"/>
      <scheme val="minor"/>
    </font>
    <font>
      <sz val="14"/>
      <color theme="1"/>
      <name val="游ゴシック"/>
      <family val="2"/>
      <scheme val="minor"/>
    </font>
    <font>
      <b/>
      <sz val="13"/>
      <color theme="3"/>
      <name val="游ゴシック"/>
      <family val="2"/>
      <charset val="128"/>
      <scheme val="minor"/>
    </font>
    <font>
      <b/>
      <sz val="11"/>
      <color theme="3"/>
      <name val="游ゴシック"/>
      <family val="2"/>
      <charset val="128"/>
      <scheme val="minor"/>
    </font>
    <font>
      <sz val="11"/>
      <color rgb="FF9C6500"/>
      <name val="游ゴシック"/>
      <family val="2"/>
      <charset val="128"/>
      <scheme val="minor"/>
    </font>
    <font>
      <i/>
      <sz val="11"/>
      <color rgb="FF7F7F7F"/>
      <name val="游ゴシック"/>
      <family val="2"/>
      <charset val="128"/>
      <scheme val="minor"/>
    </font>
  </fonts>
  <fills count="4">
    <fill>
      <patternFill patternType="none"/>
    </fill>
    <fill>
      <patternFill patternType="gray125"/>
    </fill>
    <fill>
      <patternFill patternType="solid">
        <fgColor theme="4" tint="0.39997558519241921"/>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176" fontId="10" fillId="0" borderId="0">
      <alignment vertical="top"/>
    </xf>
    <xf numFmtId="0" fontId="2" fillId="0" borderId="0">
      <alignment vertical="center"/>
    </xf>
    <xf numFmtId="176" fontId="10" fillId="0" borderId="0">
      <alignment vertical="top"/>
    </xf>
    <xf numFmtId="0" fontId="2" fillId="0" borderId="0">
      <alignment vertical="center"/>
    </xf>
    <xf numFmtId="0" fontId="1" fillId="0" borderId="0">
      <alignment vertical="center"/>
    </xf>
  </cellStyleXfs>
  <cellXfs count="30">
    <xf numFmtId="0" fontId="0" fillId="0" borderId="0" xfId="0"/>
    <xf numFmtId="0" fontId="7" fillId="0" borderId="0" xfId="0" applyFont="1"/>
    <xf numFmtId="0" fontId="8" fillId="2" borderId="1" xfId="0" applyFont="1" applyFill="1" applyBorder="1" applyAlignment="1">
      <alignment vertical="center" wrapText="1"/>
    </xf>
    <xf numFmtId="0" fontId="8" fillId="2" borderId="1" xfId="0" quotePrefix="1" applyFont="1" applyFill="1" applyBorder="1" applyAlignment="1">
      <alignment horizontal="center" vertical="center" wrapText="1"/>
    </xf>
    <xf numFmtId="0" fontId="8" fillId="0" borderId="1" xfId="0" applyFont="1" applyBorder="1" applyAlignment="1">
      <alignment vertical="center" wrapText="1"/>
    </xf>
    <xf numFmtId="49" fontId="8" fillId="2" borderId="1" xfId="0" quotePrefix="1" applyNumberFormat="1" applyFont="1" applyFill="1" applyBorder="1" applyAlignment="1">
      <alignment horizontal="center" vertical="center" wrapText="1"/>
    </xf>
    <xf numFmtId="0" fontId="8" fillId="0" borderId="1" xfId="0" applyFont="1" applyFill="1" applyBorder="1" applyAlignment="1">
      <alignment vertical="center" wrapText="1"/>
    </xf>
    <xf numFmtId="0" fontId="8" fillId="0" borderId="1" xfId="0" applyFont="1" applyFill="1" applyBorder="1" applyAlignment="1">
      <alignment horizontal="left" vertical="center" wrapText="1"/>
    </xf>
    <xf numFmtId="177" fontId="8" fillId="0" borderId="1" xfId="3" applyNumberFormat="1" applyFont="1" applyFill="1" applyBorder="1" applyAlignment="1">
      <alignment vertical="center" wrapText="1"/>
    </xf>
    <xf numFmtId="0" fontId="8" fillId="0" borderId="1" xfId="0" quotePrefix="1" applyFont="1" applyFill="1" applyBorder="1" applyAlignment="1">
      <alignment horizontal="center" vertical="center"/>
    </xf>
    <xf numFmtId="177" fontId="8" fillId="0" borderId="1" xfId="3" quotePrefix="1" applyNumberFormat="1" applyFont="1" applyFill="1" applyBorder="1" applyAlignment="1">
      <alignment horizontal="center" vertical="center"/>
    </xf>
    <xf numFmtId="0" fontId="0" fillId="3" borderId="1" xfId="0" applyFill="1" applyBorder="1"/>
    <xf numFmtId="0" fontId="0" fillId="0" borderId="1" xfId="0" applyBorder="1"/>
    <xf numFmtId="0" fontId="12" fillId="0" borderId="0" xfId="0" applyFont="1"/>
    <xf numFmtId="0" fontId="13" fillId="0" borderId="1" xfId="0" applyFont="1" applyBorder="1"/>
    <xf numFmtId="0" fontId="0" fillId="3" borderId="1" xfId="0" applyFont="1" applyFill="1" applyBorder="1"/>
    <xf numFmtId="0" fontId="14" fillId="0" borderId="0" xfId="0" applyFont="1"/>
    <xf numFmtId="0" fontId="11" fillId="0" borderId="1" xfId="0" applyFont="1" applyFill="1" applyBorder="1" applyAlignment="1">
      <alignment vertical="center" wrapText="1"/>
    </xf>
    <xf numFmtId="0" fontId="11" fillId="0" borderId="1" xfId="0" applyFont="1" applyFill="1" applyBorder="1" applyAlignment="1">
      <alignment horizontal="left" vertical="center" wrapText="1"/>
    </xf>
    <xf numFmtId="177" fontId="11" fillId="0" borderId="1" xfId="3" quotePrefix="1" applyNumberFormat="1" applyFont="1" applyFill="1" applyBorder="1" applyAlignment="1">
      <alignment horizontal="center" vertical="center"/>
    </xf>
    <xf numFmtId="0" fontId="8" fillId="0" borderId="2"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8" fillId="0" borderId="2" xfId="0" applyFont="1" applyBorder="1" applyAlignment="1">
      <alignment horizontal="center" vertical="center" wrapText="1"/>
    </xf>
    <xf numFmtId="0" fontId="8" fillId="0" borderId="2" xfId="5" applyFont="1" applyFill="1" applyBorder="1" applyAlignment="1">
      <alignment horizontal="center" vertical="center" wrapText="1"/>
    </xf>
    <xf numFmtId="0" fontId="8" fillId="2" borderId="2" xfId="0" applyFont="1" applyFill="1" applyBorder="1" applyAlignment="1">
      <alignment horizontal="left" vertical="center" wrapText="1"/>
    </xf>
    <xf numFmtId="0" fontId="8" fillId="2" borderId="3" xfId="0" applyFont="1" applyFill="1" applyBorder="1" applyAlignment="1">
      <alignment horizontal="left" vertical="center" wrapText="1"/>
    </xf>
    <xf numFmtId="0" fontId="8" fillId="2" borderId="4" xfId="0" applyFont="1" applyFill="1" applyBorder="1" applyAlignment="1">
      <alignment horizontal="left" vertical="center" wrapText="1"/>
    </xf>
    <xf numFmtId="0" fontId="8" fillId="2" borderId="2" xfId="0" quotePrefix="1" applyFont="1" applyFill="1" applyBorder="1" applyAlignment="1">
      <alignment horizontal="left" vertical="center" wrapText="1"/>
    </xf>
    <xf numFmtId="0" fontId="8" fillId="2" borderId="3" xfId="0" quotePrefix="1" applyFont="1" applyFill="1" applyBorder="1" applyAlignment="1">
      <alignment horizontal="left" vertical="center" wrapText="1"/>
    </xf>
    <xf numFmtId="0" fontId="8" fillId="2" borderId="4" xfId="0" quotePrefix="1" applyFont="1" applyFill="1" applyBorder="1" applyAlignment="1">
      <alignment horizontal="left" vertical="center" wrapText="1"/>
    </xf>
  </cellXfs>
  <cellStyles count="6">
    <cellStyle name="標準" xfId="0" builtinId="0"/>
    <cellStyle name="標準 2" xfId="1"/>
    <cellStyle name="標準 2 2 2" xfId="3"/>
    <cellStyle name="標準 9 2 2" xfId="5"/>
    <cellStyle name="標準 9 2 2 2" xfId="2"/>
    <cellStyle name="標準 9 2 3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26"/>
  <sheetViews>
    <sheetView tabSelected="1" view="pageBreakPreview" zoomScale="85" zoomScaleNormal="70" zoomScaleSheetLayoutView="85" workbookViewId="0">
      <selection activeCell="A2" sqref="A2"/>
    </sheetView>
  </sheetViews>
  <sheetFormatPr defaultRowHeight="18.75" x14ac:dyDescent="0.4"/>
  <cols>
    <col min="1" max="1" width="18.625" bestFit="1" customWidth="1"/>
    <col min="3" max="3" width="35.25" customWidth="1"/>
    <col min="6" max="6" width="30.25" style="13" customWidth="1"/>
  </cols>
  <sheetData>
    <row r="1" spans="1:6" x14ac:dyDescent="0.4">
      <c r="A1" t="s">
        <v>222</v>
      </c>
    </row>
    <row r="2" spans="1:6" ht="24" x14ac:dyDescent="0.5">
      <c r="A2" s="16" t="s">
        <v>0</v>
      </c>
    </row>
    <row r="3" spans="1:6" ht="19.5" x14ac:dyDescent="0.4">
      <c r="A3" s="1" t="s">
        <v>74</v>
      </c>
    </row>
    <row r="4" spans="1:6" ht="19.5" x14ac:dyDescent="0.4">
      <c r="A4" s="1" t="s">
        <v>75</v>
      </c>
    </row>
    <row r="6" spans="1:6" x14ac:dyDescent="0.4">
      <c r="A6" s="11" t="s">
        <v>3</v>
      </c>
      <c r="B6" s="11" t="s">
        <v>1</v>
      </c>
      <c r="C6" s="11" t="s">
        <v>2</v>
      </c>
      <c r="D6" s="11" t="s">
        <v>4</v>
      </c>
      <c r="E6" s="11" t="s">
        <v>5</v>
      </c>
      <c r="F6" s="15" t="s">
        <v>6</v>
      </c>
    </row>
    <row r="7" spans="1:6" x14ac:dyDescent="0.4">
      <c r="A7" s="2" t="s">
        <v>151</v>
      </c>
      <c r="B7" s="3" t="s">
        <v>7</v>
      </c>
      <c r="C7" s="24" t="s">
        <v>8</v>
      </c>
      <c r="D7" s="25"/>
      <c r="E7" s="25"/>
      <c r="F7" s="26"/>
    </row>
    <row r="8" spans="1:6" ht="30" x14ac:dyDescent="0.4">
      <c r="A8" s="6" t="s">
        <v>76</v>
      </c>
      <c r="B8" s="10" t="s">
        <v>72</v>
      </c>
      <c r="C8" s="6" t="s">
        <v>90</v>
      </c>
      <c r="D8" s="20" t="s">
        <v>99</v>
      </c>
      <c r="E8" s="12"/>
      <c r="F8" s="14" t="str">
        <f>IF(((D8="必須")*AND(E8="✕")),"必須条件を満たさないため失格","")</f>
        <v/>
      </c>
    </row>
    <row r="9" spans="1:6" ht="30" x14ac:dyDescent="0.4">
      <c r="A9" s="6" t="s">
        <v>76</v>
      </c>
      <c r="B9" s="10" t="s">
        <v>11</v>
      </c>
      <c r="C9" s="6" t="s">
        <v>91</v>
      </c>
      <c r="D9" s="20" t="s">
        <v>99</v>
      </c>
      <c r="E9" s="12"/>
      <c r="F9" s="14" t="str">
        <f t="shared" ref="F9:F29" si="0">IF(((D9="必須")*AND(E9="✕")),"必須条件を満たさないため失格","")</f>
        <v/>
      </c>
    </row>
    <row r="10" spans="1:6" ht="30" x14ac:dyDescent="0.4">
      <c r="A10" s="6" t="s">
        <v>76</v>
      </c>
      <c r="B10" s="10" t="s">
        <v>12</v>
      </c>
      <c r="C10" s="6" t="s">
        <v>92</v>
      </c>
      <c r="D10" s="20" t="s">
        <v>99</v>
      </c>
      <c r="E10" s="12"/>
      <c r="F10" s="14" t="str">
        <f t="shared" si="0"/>
        <v/>
      </c>
    </row>
    <row r="11" spans="1:6" ht="30" x14ac:dyDescent="0.4">
      <c r="A11" s="6" t="s">
        <v>76</v>
      </c>
      <c r="B11" s="10" t="s">
        <v>13</v>
      </c>
      <c r="C11" s="6" t="s">
        <v>93</v>
      </c>
      <c r="D11" s="20" t="s">
        <v>99</v>
      </c>
      <c r="E11" s="12"/>
      <c r="F11" s="14" t="str">
        <f t="shared" si="0"/>
        <v/>
      </c>
    </row>
    <row r="12" spans="1:6" ht="30" x14ac:dyDescent="0.4">
      <c r="A12" s="6" t="s">
        <v>76</v>
      </c>
      <c r="B12" s="10" t="s">
        <v>73</v>
      </c>
      <c r="C12" s="6" t="s">
        <v>93</v>
      </c>
      <c r="D12" s="20" t="s">
        <v>100</v>
      </c>
      <c r="E12" s="12"/>
      <c r="F12" s="14" t="str">
        <f t="shared" si="0"/>
        <v/>
      </c>
    </row>
    <row r="13" spans="1:6" ht="30" x14ac:dyDescent="0.4">
      <c r="A13" s="6" t="s">
        <v>76</v>
      </c>
      <c r="B13" s="10" t="s">
        <v>61</v>
      </c>
      <c r="C13" s="6" t="s">
        <v>93</v>
      </c>
      <c r="D13" s="20" t="s">
        <v>100</v>
      </c>
      <c r="E13" s="12"/>
      <c r="F13" s="14" t="str">
        <f t="shared" si="0"/>
        <v/>
      </c>
    </row>
    <row r="14" spans="1:6" ht="30" x14ac:dyDescent="0.4">
      <c r="A14" s="17" t="s">
        <v>76</v>
      </c>
      <c r="B14" s="10" t="s">
        <v>64</v>
      </c>
      <c r="C14" s="6" t="s">
        <v>94</v>
      </c>
      <c r="D14" s="20" t="s">
        <v>100</v>
      </c>
      <c r="E14" s="12"/>
      <c r="F14" s="14" t="str">
        <f t="shared" si="0"/>
        <v/>
      </c>
    </row>
    <row r="15" spans="1:6" ht="30" x14ac:dyDescent="0.4">
      <c r="A15" s="6" t="s">
        <v>76</v>
      </c>
      <c r="B15" s="10" t="s">
        <v>65</v>
      </c>
      <c r="C15" s="6" t="s">
        <v>94</v>
      </c>
      <c r="D15" s="20" t="s">
        <v>99</v>
      </c>
      <c r="E15" s="12"/>
      <c r="F15" s="14" t="str">
        <f t="shared" si="0"/>
        <v/>
      </c>
    </row>
    <row r="16" spans="1:6" ht="30" x14ac:dyDescent="0.4">
      <c r="A16" s="17" t="s">
        <v>76</v>
      </c>
      <c r="B16" s="19" t="s">
        <v>66</v>
      </c>
      <c r="C16" s="17" t="s">
        <v>94</v>
      </c>
      <c r="D16" s="21" t="s">
        <v>101</v>
      </c>
      <c r="E16" s="12"/>
      <c r="F16" s="14" t="str">
        <f t="shared" si="0"/>
        <v/>
      </c>
    </row>
    <row r="17" spans="1:6" ht="30" x14ac:dyDescent="0.4">
      <c r="A17" s="17" t="s">
        <v>76</v>
      </c>
      <c r="B17" s="19" t="s">
        <v>77</v>
      </c>
      <c r="C17" s="17" t="s">
        <v>94</v>
      </c>
      <c r="D17" s="21" t="s">
        <v>102</v>
      </c>
      <c r="E17" s="12"/>
      <c r="F17" s="14" t="str">
        <f t="shared" si="0"/>
        <v/>
      </c>
    </row>
    <row r="18" spans="1:6" ht="30" x14ac:dyDescent="0.4">
      <c r="A18" s="17" t="s">
        <v>76</v>
      </c>
      <c r="B18" s="19" t="s">
        <v>78</v>
      </c>
      <c r="C18" s="17" t="s">
        <v>94</v>
      </c>
      <c r="D18" s="21" t="s">
        <v>100</v>
      </c>
      <c r="E18" s="12"/>
      <c r="F18" s="14" t="str">
        <f t="shared" si="0"/>
        <v/>
      </c>
    </row>
    <row r="19" spans="1:6" ht="30" x14ac:dyDescent="0.4">
      <c r="A19" s="6" t="s">
        <v>76</v>
      </c>
      <c r="B19" s="19" t="s">
        <v>79</v>
      </c>
      <c r="C19" s="6" t="s">
        <v>94</v>
      </c>
      <c r="D19" s="20" t="s">
        <v>100</v>
      </c>
      <c r="E19" s="12"/>
      <c r="F19" s="14" t="str">
        <f t="shared" si="0"/>
        <v/>
      </c>
    </row>
    <row r="20" spans="1:6" ht="30" x14ac:dyDescent="0.4">
      <c r="A20" s="6" t="s">
        <v>76</v>
      </c>
      <c r="B20" s="19" t="s">
        <v>80</v>
      </c>
      <c r="C20" s="6" t="s">
        <v>94</v>
      </c>
      <c r="D20" s="20" t="s">
        <v>100</v>
      </c>
      <c r="E20" s="12"/>
      <c r="F20" s="14" t="str">
        <f t="shared" si="0"/>
        <v/>
      </c>
    </row>
    <row r="21" spans="1:6" ht="30" x14ac:dyDescent="0.4">
      <c r="A21" s="6" t="s">
        <v>76</v>
      </c>
      <c r="B21" s="19" t="s">
        <v>81</v>
      </c>
      <c r="C21" s="6" t="s">
        <v>94</v>
      </c>
      <c r="D21" s="20" t="s">
        <v>100</v>
      </c>
      <c r="E21" s="12"/>
      <c r="F21" s="14" t="str">
        <f t="shared" si="0"/>
        <v/>
      </c>
    </row>
    <row r="22" spans="1:6" ht="30" x14ac:dyDescent="0.4">
      <c r="A22" s="6" t="s">
        <v>76</v>
      </c>
      <c r="B22" s="19" t="s">
        <v>82</v>
      </c>
      <c r="C22" s="6" t="s">
        <v>95</v>
      </c>
      <c r="D22" s="20" t="s">
        <v>99</v>
      </c>
      <c r="E22" s="12"/>
      <c r="F22" s="14" t="str">
        <f t="shared" si="0"/>
        <v/>
      </c>
    </row>
    <row r="23" spans="1:6" ht="30" x14ac:dyDescent="0.4">
      <c r="A23" s="6" t="s">
        <v>76</v>
      </c>
      <c r="B23" s="19" t="s">
        <v>83</v>
      </c>
      <c r="C23" s="6" t="s">
        <v>95</v>
      </c>
      <c r="D23" s="20" t="s">
        <v>33</v>
      </c>
      <c r="E23" s="12"/>
      <c r="F23" s="14" t="str">
        <f t="shared" si="0"/>
        <v/>
      </c>
    </row>
    <row r="24" spans="1:6" ht="30" x14ac:dyDescent="0.4">
      <c r="A24" s="6" t="s">
        <v>76</v>
      </c>
      <c r="B24" s="19" t="s">
        <v>84</v>
      </c>
      <c r="C24" s="6" t="s">
        <v>96</v>
      </c>
      <c r="D24" s="20" t="s">
        <v>99</v>
      </c>
      <c r="E24" s="12"/>
      <c r="F24" s="14" t="str">
        <f t="shared" si="0"/>
        <v/>
      </c>
    </row>
    <row r="25" spans="1:6" ht="30" x14ac:dyDescent="0.4">
      <c r="A25" s="6" t="s">
        <v>76</v>
      </c>
      <c r="B25" s="19" t="s">
        <v>85</v>
      </c>
      <c r="C25" s="6" t="s">
        <v>97</v>
      </c>
      <c r="D25" s="20" t="s">
        <v>99</v>
      </c>
      <c r="E25" s="12"/>
      <c r="F25" s="14" t="str">
        <f t="shared" si="0"/>
        <v/>
      </c>
    </row>
    <row r="26" spans="1:6" ht="30" x14ac:dyDescent="0.4">
      <c r="A26" s="6" t="s">
        <v>76</v>
      </c>
      <c r="B26" s="19" t="s">
        <v>86</v>
      </c>
      <c r="C26" s="6" t="s">
        <v>98</v>
      </c>
      <c r="D26" s="20" t="s">
        <v>99</v>
      </c>
      <c r="E26" s="12"/>
      <c r="F26" s="14" t="str">
        <f t="shared" si="0"/>
        <v/>
      </c>
    </row>
    <row r="27" spans="1:6" ht="30" x14ac:dyDescent="0.4">
      <c r="A27" s="6" t="s">
        <v>76</v>
      </c>
      <c r="B27" s="19" t="s">
        <v>87</v>
      </c>
      <c r="C27" s="6" t="s">
        <v>98</v>
      </c>
      <c r="D27" s="20" t="s">
        <v>100</v>
      </c>
      <c r="E27" s="12"/>
      <c r="F27" s="14" t="str">
        <f t="shared" si="0"/>
        <v/>
      </c>
    </row>
    <row r="28" spans="1:6" ht="30" x14ac:dyDescent="0.4">
      <c r="A28" s="6" t="s">
        <v>76</v>
      </c>
      <c r="B28" s="19" t="s">
        <v>88</v>
      </c>
      <c r="C28" s="6" t="s">
        <v>98</v>
      </c>
      <c r="D28" s="20" t="s">
        <v>100</v>
      </c>
      <c r="E28" s="12"/>
      <c r="F28" s="14" t="str">
        <f t="shared" si="0"/>
        <v/>
      </c>
    </row>
    <row r="29" spans="1:6" ht="30" x14ac:dyDescent="0.4">
      <c r="A29" s="6" t="s">
        <v>76</v>
      </c>
      <c r="B29" s="19" t="s">
        <v>89</v>
      </c>
      <c r="C29" s="6" t="s">
        <v>98</v>
      </c>
      <c r="D29" s="20" t="s">
        <v>100</v>
      </c>
      <c r="E29" s="12"/>
      <c r="F29" s="14" t="str">
        <f t="shared" si="0"/>
        <v/>
      </c>
    </row>
    <row r="30" spans="1:6" x14ac:dyDescent="0.4">
      <c r="A30" s="2" t="s">
        <v>151</v>
      </c>
      <c r="B30" s="3" t="s">
        <v>14</v>
      </c>
      <c r="C30" s="24" t="s">
        <v>152</v>
      </c>
      <c r="D30" s="25"/>
      <c r="E30" s="25"/>
      <c r="F30" s="26"/>
    </row>
    <row r="31" spans="1:6" ht="30" x14ac:dyDescent="0.4">
      <c r="A31" s="6" t="s">
        <v>103</v>
      </c>
      <c r="B31" s="19" t="s">
        <v>15</v>
      </c>
      <c r="C31" s="6" t="s">
        <v>104</v>
      </c>
      <c r="D31" s="20" t="s">
        <v>99</v>
      </c>
      <c r="E31" s="12"/>
      <c r="F31" s="14" t="str">
        <f>IF(((D31="必須")*AND(E31="✕")),"必須条件を満たさないため失格","")</f>
        <v/>
      </c>
    </row>
    <row r="32" spans="1:6" ht="30" x14ac:dyDescent="0.4">
      <c r="A32" s="6" t="s">
        <v>103</v>
      </c>
      <c r="B32" s="19" t="s">
        <v>32</v>
      </c>
      <c r="C32" s="6" t="s">
        <v>104</v>
      </c>
      <c r="D32" s="20" t="s">
        <v>99</v>
      </c>
      <c r="E32" s="12"/>
      <c r="F32" s="14" t="str">
        <f t="shared" ref="F32:F66" si="1">IF(((D32="必須")*AND(E32="✕")),"必須条件を満たさないため失格","")</f>
        <v/>
      </c>
    </row>
    <row r="33" spans="1:6" ht="30" x14ac:dyDescent="0.4">
      <c r="A33" s="6" t="s">
        <v>103</v>
      </c>
      <c r="B33" s="19" t="s">
        <v>56</v>
      </c>
      <c r="C33" s="6" t="s">
        <v>104</v>
      </c>
      <c r="D33" s="20" t="s">
        <v>100</v>
      </c>
      <c r="E33" s="12"/>
      <c r="F33" s="14" t="str">
        <f t="shared" si="1"/>
        <v/>
      </c>
    </row>
    <row r="34" spans="1:6" ht="30" x14ac:dyDescent="0.4">
      <c r="A34" s="6" t="s">
        <v>103</v>
      </c>
      <c r="B34" s="19" t="s">
        <v>57</v>
      </c>
      <c r="C34" s="6" t="s">
        <v>105</v>
      </c>
      <c r="D34" s="20" t="s">
        <v>99</v>
      </c>
      <c r="E34" s="12"/>
      <c r="F34" s="14" t="str">
        <f t="shared" si="1"/>
        <v/>
      </c>
    </row>
    <row r="35" spans="1:6" ht="30" x14ac:dyDescent="0.4">
      <c r="A35" s="6" t="s">
        <v>103</v>
      </c>
      <c r="B35" s="19" t="s">
        <v>67</v>
      </c>
      <c r="C35" s="6" t="s">
        <v>105</v>
      </c>
      <c r="D35" s="20" t="s">
        <v>102</v>
      </c>
      <c r="E35" s="12"/>
      <c r="F35" s="14" t="str">
        <f t="shared" si="1"/>
        <v/>
      </c>
    </row>
    <row r="36" spans="1:6" ht="30" x14ac:dyDescent="0.4">
      <c r="A36" s="6" t="s">
        <v>103</v>
      </c>
      <c r="B36" s="19" t="s">
        <v>71</v>
      </c>
      <c r="C36" s="6" t="s">
        <v>106</v>
      </c>
      <c r="D36" s="20" t="s">
        <v>99</v>
      </c>
      <c r="E36" s="12"/>
      <c r="F36" s="14" t="str">
        <f t="shared" si="1"/>
        <v/>
      </c>
    </row>
    <row r="37" spans="1:6" ht="30" x14ac:dyDescent="0.4">
      <c r="A37" s="6" t="s">
        <v>103</v>
      </c>
      <c r="B37" s="19" t="s">
        <v>107</v>
      </c>
      <c r="C37" s="6" t="s">
        <v>108</v>
      </c>
      <c r="D37" s="20" t="s">
        <v>99</v>
      </c>
      <c r="E37" s="12"/>
      <c r="F37" s="14" t="str">
        <f t="shared" si="1"/>
        <v/>
      </c>
    </row>
    <row r="38" spans="1:6" ht="30" x14ac:dyDescent="0.4">
      <c r="A38" s="6" t="s">
        <v>103</v>
      </c>
      <c r="B38" s="19" t="s">
        <v>109</v>
      </c>
      <c r="C38" s="6" t="s">
        <v>108</v>
      </c>
      <c r="D38" s="20" t="s">
        <v>101</v>
      </c>
      <c r="E38" s="12"/>
      <c r="F38" s="14" t="str">
        <f t="shared" si="1"/>
        <v/>
      </c>
    </row>
    <row r="39" spans="1:6" ht="30" x14ac:dyDescent="0.4">
      <c r="A39" s="6" t="s">
        <v>103</v>
      </c>
      <c r="B39" s="19" t="s">
        <v>110</v>
      </c>
      <c r="C39" s="6" t="s">
        <v>108</v>
      </c>
      <c r="D39" s="20" t="s">
        <v>99</v>
      </c>
      <c r="E39" s="12"/>
      <c r="F39" s="14" t="str">
        <f t="shared" si="1"/>
        <v/>
      </c>
    </row>
    <row r="40" spans="1:6" ht="30" x14ac:dyDescent="0.4">
      <c r="A40" s="6" t="s">
        <v>103</v>
      </c>
      <c r="B40" s="19" t="s">
        <v>111</v>
      </c>
      <c r="C40" s="6" t="s">
        <v>112</v>
      </c>
      <c r="D40" s="20" t="s">
        <v>99</v>
      </c>
      <c r="E40" s="12"/>
      <c r="F40" s="14" t="str">
        <f t="shared" si="1"/>
        <v/>
      </c>
    </row>
    <row r="41" spans="1:6" ht="30" x14ac:dyDescent="0.4">
      <c r="A41" s="6" t="s">
        <v>103</v>
      </c>
      <c r="B41" s="19" t="s">
        <v>113</v>
      </c>
      <c r="C41" s="6" t="s">
        <v>112</v>
      </c>
      <c r="D41" s="20" t="s">
        <v>99</v>
      </c>
      <c r="E41" s="12"/>
      <c r="F41" s="14" t="str">
        <f t="shared" si="1"/>
        <v/>
      </c>
    </row>
    <row r="42" spans="1:6" ht="30" x14ac:dyDescent="0.4">
      <c r="A42" s="6" t="s">
        <v>103</v>
      </c>
      <c r="B42" s="19" t="s">
        <v>114</v>
      </c>
      <c r="C42" s="6" t="s">
        <v>112</v>
      </c>
      <c r="D42" s="20" t="s">
        <v>99</v>
      </c>
      <c r="E42" s="12"/>
      <c r="F42" s="14" t="str">
        <f t="shared" si="1"/>
        <v/>
      </c>
    </row>
    <row r="43" spans="1:6" ht="30" x14ac:dyDescent="0.4">
      <c r="A43" s="6" t="s">
        <v>103</v>
      </c>
      <c r="B43" s="19" t="s">
        <v>115</v>
      </c>
      <c r="C43" s="6" t="s">
        <v>97</v>
      </c>
      <c r="D43" s="20" t="s">
        <v>99</v>
      </c>
      <c r="E43" s="12"/>
      <c r="F43" s="14" t="str">
        <f t="shared" si="1"/>
        <v/>
      </c>
    </row>
    <row r="44" spans="1:6" ht="30" x14ac:dyDescent="0.4">
      <c r="A44" s="6" t="s">
        <v>103</v>
      </c>
      <c r="B44" s="19" t="s">
        <v>116</v>
      </c>
      <c r="C44" s="6" t="s">
        <v>117</v>
      </c>
      <c r="D44" s="20" t="s">
        <v>99</v>
      </c>
      <c r="E44" s="12"/>
      <c r="F44" s="14" t="str">
        <f t="shared" si="1"/>
        <v/>
      </c>
    </row>
    <row r="45" spans="1:6" ht="30" x14ac:dyDescent="0.4">
      <c r="A45" s="6" t="s">
        <v>103</v>
      </c>
      <c r="B45" s="19" t="s">
        <v>118</v>
      </c>
      <c r="C45" s="6" t="s">
        <v>119</v>
      </c>
      <c r="D45" s="20" t="s">
        <v>150</v>
      </c>
      <c r="E45" s="12"/>
      <c r="F45" s="14" t="str">
        <f t="shared" si="1"/>
        <v/>
      </c>
    </row>
    <row r="46" spans="1:6" ht="30" x14ac:dyDescent="0.4">
      <c r="A46" s="6" t="s">
        <v>103</v>
      </c>
      <c r="B46" s="19" t="s">
        <v>120</v>
      </c>
      <c r="C46" s="6" t="s">
        <v>119</v>
      </c>
      <c r="D46" s="20" t="s">
        <v>150</v>
      </c>
      <c r="E46" s="12"/>
      <c r="F46" s="14" t="str">
        <f t="shared" si="1"/>
        <v/>
      </c>
    </row>
    <row r="47" spans="1:6" ht="30" x14ac:dyDescent="0.4">
      <c r="A47" s="6" t="s">
        <v>103</v>
      </c>
      <c r="B47" s="19" t="s">
        <v>121</v>
      </c>
      <c r="C47" s="6" t="s">
        <v>122</v>
      </c>
      <c r="D47" s="20" t="s">
        <v>9</v>
      </c>
      <c r="E47" s="12"/>
      <c r="F47" s="14" t="str">
        <f t="shared" si="1"/>
        <v/>
      </c>
    </row>
    <row r="48" spans="1:6" ht="30" x14ac:dyDescent="0.4">
      <c r="A48" s="6" t="s">
        <v>103</v>
      </c>
      <c r="B48" s="19" t="s">
        <v>123</v>
      </c>
      <c r="C48" s="6" t="s">
        <v>28</v>
      </c>
      <c r="D48" s="20" t="s">
        <v>9</v>
      </c>
      <c r="E48" s="12"/>
      <c r="F48" s="14" t="str">
        <f t="shared" si="1"/>
        <v/>
      </c>
    </row>
    <row r="49" spans="1:6" ht="30" x14ac:dyDescent="0.4">
      <c r="A49" s="6" t="s">
        <v>103</v>
      </c>
      <c r="B49" s="19" t="s">
        <v>124</v>
      </c>
      <c r="C49" s="6" t="s">
        <v>28</v>
      </c>
      <c r="D49" s="20" t="s">
        <v>100</v>
      </c>
      <c r="E49" s="12"/>
      <c r="F49" s="14" t="str">
        <f t="shared" si="1"/>
        <v/>
      </c>
    </row>
    <row r="50" spans="1:6" ht="30" x14ac:dyDescent="0.4">
      <c r="A50" s="6" t="s">
        <v>103</v>
      </c>
      <c r="B50" s="19" t="s">
        <v>125</v>
      </c>
      <c r="C50" s="6" t="s">
        <v>28</v>
      </c>
      <c r="D50" s="20" t="s">
        <v>100</v>
      </c>
      <c r="E50" s="12"/>
      <c r="F50" s="14" t="str">
        <f t="shared" si="1"/>
        <v/>
      </c>
    </row>
    <row r="51" spans="1:6" ht="30" x14ac:dyDescent="0.4">
      <c r="A51" s="6" t="s">
        <v>103</v>
      </c>
      <c r="B51" s="19" t="s">
        <v>126</v>
      </c>
      <c r="C51" s="6" t="s">
        <v>28</v>
      </c>
      <c r="D51" s="20" t="s">
        <v>102</v>
      </c>
      <c r="E51" s="12"/>
      <c r="F51" s="14" t="str">
        <f t="shared" si="1"/>
        <v/>
      </c>
    </row>
    <row r="52" spans="1:6" ht="30" x14ac:dyDescent="0.4">
      <c r="A52" s="6" t="s">
        <v>103</v>
      </c>
      <c r="B52" s="19" t="s">
        <v>127</v>
      </c>
      <c r="C52" s="6" t="s">
        <v>29</v>
      </c>
      <c r="D52" s="20" t="s">
        <v>9</v>
      </c>
      <c r="E52" s="12"/>
      <c r="F52" s="14" t="str">
        <f t="shared" si="1"/>
        <v/>
      </c>
    </row>
    <row r="53" spans="1:6" ht="30" x14ac:dyDescent="0.4">
      <c r="A53" s="6" t="s">
        <v>103</v>
      </c>
      <c r="B53" s="19" t="s">
        <v>128</v>
      </c>
      <c r="C53" s="6" t="s">
        <v>129</v>
      </c>
      <c r="D53" s="20" t="s">
        <v>9</v>
      </c>
      <c r="E53" s="12"/>
      <c r="F53" s="14" t="str">
        <f t="shared" si="1"/>
        <v/>
      </c>
    </row>
    <row r="54" spans="1:6" ht="30" x14ac:dyDescent="0.4">
      <c r="A54" s="6" t="s">
        <v>103</v>
      </c>
      <c r="B54" s="19" t="s">
        <v>130</v>
      </c>
      <c r="C54" s="6" t="s">
        <v>31</v>
      </c>
      <c r="D54" s="20" t="s">
        <v>9</v>
      </c>
      <c r="E54" s="12"/>
      <c r="F54" s="14" t="str">
        <f t="shared" si="1"/>
        <v/>
      </c>
    </row>
    <row r="55" spans="1:6" ht="30" x14ac:dyDescent="0.4">
      <c r="A55" s="6" t="s">
        <v>103</v>
      </c>
      <c r="B55" s="19" t="s">
        <v>131</v>
      </c>
      <c r="C55" s="6" t="s">
        <v>132</v>
      </c>
      <c r="D55" s="20" t="s">
        <v>21</v>
      </c>
      <c r="E55" s="12"/>
      <c r="F55" s="14" t="str">
        <f t="shared" si="1"/>
        <v/>
      </c>
    </row>
    <row r="56" spans="1:6" ht="30" x14ac:dyDescent="0.4">
      <c r="A56" s="6" t="s">
        <v>103</v>
      </c>
      <c r="B56" s="19" t="s">
        <v>133</v>
      </c>
      <c r="C56" s="6" t="s">
        <v>134</v>
      </c>
      <c r="D56" s="20" t="s">
        <v>9</v>
      </c>
      <c r="E56" s="12"/>
      <c r="F56" s="14" t="str">
        <f t="shared" si="1"/>
        <v/>
      </c>
    </row>
    <row r="57" spans="1:6" ht="30" x14ac:dyDescent="0.4">
      <c r="A57" s="6" t="s">
        <v>103</v>
      </c>
      <c r="B57" s="19" t="s">
        <v>135</v>
      </c>
      <c r="C57" s="6" t="s">
        <v>136</v>
      </c>
      <c r="D57" s="20" t="s">
        <v>9</v>
      </c>
      <c r="E57" s="12"/>
      <c r="F57" s="14" t="str">
        <f t="shared" si="1"/>
        <v/>
      </c>
    </row>
    <row r="58" spans="1:6" ht="30" x14ac:dyDescent="0.4">
      <c r="A58" s="6" t="s">
        <v>103</v>
      </c>
      <c r="B58" s="19" t="s">
        <v>137</v>
      </c>
      <c r="C58" s="6" t="s">
        <v>138</v>
      </c>
      <c r="D58" s="20" t="s">
        <v>100</v>
      </c>
      <c r="E58" s="12"/>
      <c r="F58" s="14" t="str">
        <f t="shared" si="1"/>
        <v/>
      </c>
    </row>
    <row r="59" spans="1:6" ht="30" x14ac:dyDescent="0.4">
      <c r="A59" s="6" t="s">
        <v>103</v>
      </c>
      <c r="B59" s="19" t="s">
        <v>139</v>
      </c>
      <c r="C59" s="6" t="s">
        <v>138</v>
      </c>
      <c r="D59" s="20" t="s">
        <v>102</v>
      </c>
      <c r="E59" s="12"/>
      <c r="F59" s="14" t="str">
        <f t="shared" si="1"/>
        <v/>
      </c>
    </row>
    <row r="60" spans="1:6" ht="30" x14ac:dyDescent="0.4">
      <c r="A60" s="6" t="s">
        <v>103</v>
      </c>
      <c r="B60" s="19" t="s">
        <v>140</v>
      </c>
      <c r="C60" s="6" t="s">
        <v>138</v>
      </c>
      <c r="D60" s="20" t="s">
        <v>100</v>
      </c>
      <c r="E60" s="12"/>
      <c r="F60" s="14" t="str">
        <f t="shared" si="1"/>
        <v/>
      </c>
    </row>
    <row r="61" spans="1:6" ht="30" x14ac:dyDescent="0.4">
      <c r="A61" s="6" t="s">
        <v>103</v>
      </c>
      <c r="B61" s="19" t="s">
        <v>141</v>
      </c>
      <c r="C61" s="6" t="s">
        <v>142</v>
      </c>
      <c r="D61" s="20" t="s">
        <v>9</v>
      </c>
      <c r="E61" s="12"/>
      <c r="F61" s="14" t="str">
        <f t="shared" si="1"/>
        <v/>
      </c>
    </row>
    <row r="62" spans="1:6" ht="30" x14ac:dyDescent="0.4">
      <c r="A62" s="6" t="s">
        <v>103</v>
      </c>
      <c r="B62" s="19" t="s">
        <v>143</v>
      </c>
      <c r="C62" s="6" t="s">
        <v>136</v>
      </c>
      <c r="D62" s="20" t="s">
        <v>100</v>
      </c>
      <c r="E62" s="12"/>
      <c r="F62" s="14" t="str">
        <f t="shared" si="1"/>
        <v/>
      </c>
    </row>
    <row r="63" spans="1:6" ht="30" x14ac:dyDescent="0.4">
      <c r="A63" s="6" t="s">
        <v>103</v>
      </c>
      <c r="B63" s="19" t="s">
        <v>144</v>
      </c>
      <c r="C63" s="6" t="s">
        <v>136</v>
      </c>
      <c r="D63" s="20" t="s">
        <v>102</v>
      </c>
      <c r="E63" s="12"/>
      <c r="F63" s="14" t="str">
        <f t="shared" si="1"/>
        <v/>
      </c>
    </row>
    <row r="64" spans="1:6" ht="30" x14ac:dyDescent="0.4">
      <c r="A64" s="6" t="s">
        <v>103</v>
      </c>
      <c r="B64" s="19" t="s">
        <v>145</v>
      </c>
      <c r="C64" s="6" t="s">
        <v>136</v>
      </c>
      <c r="D64" s="20" t="s">
        <v>9</v>
      </c>
      <c r="E64" s="12"/>
      <c r="F64" s="14" t="str">
        <f t="shared" si="1"/>
        <v/>
      </c>
    </row>
    <row r="65" spans="1:6" ht="30" x14ac:dyDescent="0.4">
      <c r="A65" s="6" t="s">
        <v>103</v>
      </c>
      <c r="B65" s="19" t="s">
        <v>146</v>
      </c>
      <c r="C65" s="6" t="s">
        <v>147</v>
      </c>
      <c r="D65" s="20" t="s">
        <v>9</v>
      </c>
      <c r="E65" s="12"/>
      <c r="F65" s="14" t="str">
        <f t="shared" si="1"/>
        <v/>
      </c>
    </row>
    <row r="66" spans="1:6" ht="30" x14ac:dyDescent="0.4">
      <c r="A66" s="6" t="s">
        <v>103</v>
      </c>
      <c r="B66" s="19" t="s">
        <v>148</v>
      </c>
      <c r="C66" s="6" t="s">
        <v>149</v>
      </c>
      <c r="D66" s="20" t="s">
        <v>9</v>
      </c>
      <c r="E66" s="12"/>
      <c r="F66" s="14" t="str">
        <f t="shared" si="1"/>
        <v/>
      </c>
    </row>
    <row r="67" spans="1:6" ht="19.5" customHeight="1" x14ac:dyDescent="0.4">
      <c r="A67" s="2" t="s">
        <v>151</v>
      </c>
      <c r="B67" s="3" t="s">
        <v>16</v>
      </c>
      <c r="C67" s="24" t="s">
        <v>155</v>
      </c>
      <c r="D67" s="25"/>
      <c r="E67" s="25"/>
      <c r="F67" s="26"/>
    </row>
    <row r="68" spans="1:6" ht="30" customHeight="1" x14ac:dyDescent="0.4">
      <c r="A68" s="6" t="s">
        <v>153</v>
      </c>
      <c r="B68" s="10" t="s">
        <v>17</v>
      </c>
      <c r="C68" s="6" t="s">
        <v>154</v>
      </c>
      <c r="D68" s="20" t="s">
        <v>100</v>
      </c>
      <c r="E68" s="12"/>
      <c r="F68" s="14" t="str">
        <f t="shared" ref="F68:F70" si="2">IF(((D68="必須")*AND(E68="✕")),"必須条件を満たさないため失格","")</f>
        <v/>
      </c>
    </row>
    <row r="69" spans="1:6" ht="30" customHeight="1" x14ac:dyDescent="0.4">
      <c r="A69" s="6" t="s">
        <v>153</v>
      </c>
      <c r="B69" s="10" t="s">
        <v>18</v>
      </c>
      <c r="C69" s="6" t="s">
        <v>154</v>
      </c>
      <c r="D69" s="20" t="s">
        <v>100</v>
      </c>
      <c r="E69" s="12"/>
      <c r="F69" s="14" t="str">
        <f t="shared" si="2"/>
        <v/>
      </c>
    </row>
    <row r="70" spans="1:6" ht="30" customHeight="1" x14ac:dyDescent="0.4">
      <c r="A70" s="6" t="s">
        <v>153</v>
      </c>
      <c r="B70" s="10" t="s">
        <v>34</v>
      </c>
      <c r="C70" s="6" t="s">
        <v>154</v>
      </c>
      <c r="D70" s="20" t="s">
        <v>100</v>
      </c>
      <c r="E70" s="12"/>
      <c r="F70" s="14" t="str">
        <f t="shared" si="2"/>
        <v/>
      </c>
    </row>
    <row r="71" spans="1:6" x14ac:dyDescent="0.4">
      <c r="A71" s="2" t="s">
        <v>151</v>
      </c>
      <c r="B71" s="3" t="s">
        <v>19</v>
      </c>
      <c r="C71" s="24" t="s">
        <v>160</v>
      </c>
      <c r="D71" s="25"/>
      <c r="E71" s="25"/>
      <c r="F71" s="26"/>
    </row>
    <row r="72" spans="1:6" ht="45" customHeight="1" x14ac:dyDescent="0.4">
      <c r="A72" s="6" t="s">
        <v>156</v>
      </c>
      <c r="B72" s="10" t="s">
        <v>157</v>
      </c>
      <c r="C72" s="6" t="s">
        <v>158</v>
      </c>
      <c r="D72" s="20" t="s">
        <v>9</v>
      </c>
      <c r="E72" s="12"/>
      <c r="F72" s="14" t="str">
        <f t="shared" ref="F72:F75" si="3">IF(((D72="必須")*AND(E72="✕")),"必須条件を満たさないため失格","")</f>
        <v/>
      </c>
    </row>
    <row r="73" spans="1:6" ht="45" customHeight="1" x14ac:dyDescent="0.4">
      <c r="A73" s="6" t="s">
        <v>156</v>
      </c>
      <c r="B73" s="10" t="s">
        <v>35</v>
      </c>
      <c r="C73" s="6" t="s">
        <v>158</v>
      </c>
      <c r="D73" s="20" t="s">
        <v>100</v>
      </c>
      <c r="E73" s="12"/>
      <c r="F73" s="14" t="str">
        <f t="shared" si="3"/>
        <v/>
      </c>
    </row>
    <row r="74" spans="1:6" ht="45" customHeight="1" x14ac:dyDescent="0.4">
      <c r="A74" s="6" t="s">
        <v>156</v>
      </c>
      <c r="B74" s="10" t="s">
        <v>36</v>
      </c>
      <c r="C74" s="6" t="s">
        <v>159</v>
      </c>
      <c r="D74" s="20" t="s">
        <v>9</v>
      </c>
      <c r="E74" s="12"/>
      <c r="F74" s="14" t="str">
        <f t="shared" si="3"/>
        <v/>
      </c>
    </row>
    <row r="75" spans="1:6" ht="45" customHeight="1" x14ac:dyDescent="0.4">
      <c r="A75" s="6" t="s">
        <v>156</v>
      </c>
      <c r="B75" s="10" t="s">
        <v>37</v>
      </c>
      <c r="C75" s="6" t="s">
        <v>132</v>
      </c>
      <c r="D75" s="20" t="s">
        <v>10</v>
      </c>
      <c r="E75" s="12"/>
      <c r="F75" s="14" t="str">
        <f t="shared" si="3"/>
        <v/>
      </c>
    </row>
    <row r="76" spans="1:6" x14ac:dyDescent="0.4">
      <c r="A76" s="2" t="s">
        <v>151</v>
      </c>
      <c r="B76" s="3" t="s">
        <v>20</v>
      </c>
      <c r="C76" s="24" t="s">
        <v>170</v>
      </c>
      <c r="D76" s="25"/>
      <c r="E76" s="25"/>
      <c r="F76" s="26"/>
    </row>
    <row r="77" spans="1:6" ht="45" customHeight="1" x14ac:dyDescent="0.4">
      <c r="A77" s="4" t="s">
        <v>161</v>
      </c>
      <c r="B77" s="10" t="s">
        <v>162</v>
      </c>
      <c r="C77" s="6" t="s">
        <v>163</v>
      </c>
      <c r="D77" s="20" t="s">
        <v>100</v>
      </c>
      <c r="E77" s="12"/>
      <c r="F77" s="14" t="str">
        <f t="shared" ref="F77:F84" si="4">IF(((D77="必須")*AND(E77="✕")),"必須条件を満たさないため失格","")</f>
        <v/>
      </c>
    </row>
    <row r="78" spans="1:6" ht="45" customHeight="1" x14ac:dyDescent="0.4">
      <c r="A78" s="4" t="s">
        <v>161</v>
      </c>
      <c r="B78" s="10" t="s">
        <v>38</v>
      </c>
      <c r="C78" s="4" t="s">
        <v>164</v>
      </c>
      <c r="D78" s="20" t="s">
        <v>21</v>
      </c>
      <c r="E78" s="12"/>
      <c r="F78" s="14" t="str">
        <f t="shared" si="4"/>
        <v/>
      </c>
    </row>
    <row r="79" spans="1:6" ht="45" customHeight="1" x14ac:dyDescent="0.4">
      <c r="A79" s="4" t="s">
        <v>161</v>
      </c>
      <c r="B79" s="10" t="s">
        <v>39</v>
      </c>
      <c r="C79" s="4" t="s">
        <v>164</v>
      </c>
      <c r="D79" s="20" t="s">
        <v>21</v>
      </c>
      <c r="E79" s="12"/>
      <c r="F79" s="14" t="str">
        <f t="shared" si="4"/>
        <v/>
      </c>
    </row>
    <row r="80" spans="1:6" ht="45" customHeight="1" x14ac:dyDescent="0.4">
      <c r="A80" s="4" t="s">
        <v>161</v>
      </c>
      <c r="B80" s="10" t="s">
        <v>40</v>
      </c>
      <c r="C80" s="4" t="s">
        <v>165</v>
      </c>
      <c r="D80" s="20" t="s">
        <v>21</v>
      </c>
      <c r="E80" s="12"/>
      <c r="F80" s="14" t="str">
        <f t="shared" si="4"/>
        <v/>
      </c>
    </row>
    <row r="81" spans="1:6" ht="45" customHeight="1" x14ac:dyDescent="0.4">
      <c r="A81" s="4" t="s">
        <v>161</v>
      </c>
      <c r="B81" s="10" t="s">
        <v>41</v>
      </c>
      <c r="C81" s="4" t="s">
        <v>166</v>
      </c>
      <c r="D81" s="20" t="s">
        <v>21</v>
      </c>
      <c r="E81" s="12"/>
      <c r="F81" s="14" t="str">
        <f t="shared" si="4"/>
        <v/>
      </c>
    </row>
    <row r="82" spans="1:6" ht="45" customHeight="1" x14ac:dyDescent="0.4">
      <c r="A82" s="4" t="s">
        <v>161</v>
      </c>
      <c r="B82" s="10" t="s">
        <v>42</v>
      </c>
      <c r="C82" s="4" t="s">
        <v>167</v>
      </c>
      <c r="D82" s="22" t="s">
        <v>100</v>
      </c>
      <c r="E82" s="12"/>
      <c r="F82" s="14" t="str">
        <f t="shared" si="4"/>
        <v/>
      </c>
    </row>
    <row r="83" spans="1:6" ht="45" customHeight="1" x14ac:dyDescent="0.4">
      <c r="A83" s="4" t="s">
        <v>161</v>
      </c>
      <c r="B83" s="10" t="s">
        <v>58</v>
      </c>
      <c r="C83" s="4" t="s">
        <v>168</v>
      </c>
      <c r="D83" s="22" t="s">
        <v>100</v>
      </c>
      <c r="E83" s="12"/>
      <c r="F83" s="14" t="str">
        <f t="shared" si="4"/>
        <v/>
      </c>
    </row>
    <row r="84" spans="1:6" ht="45" customHeight="1" x14ac:dyDescent="0.4">
      <c r="A84" s="4" t="s">
        <v>161</v>
      </c>
      <c r="B84" s="10" t="s">
        <v>60</v>
      </c>
      <c r="C84" s="4" t="s">
        <v>169</v>
      </c>
      <c r="D84" s="20" t="s">
        <v>21</v>
      </c>
      <c r="E84" s="12"/>
      <c r="F84" s="14" t="str">
        <f t="shared" si="4"/>
        <v/>
      </c>
    </row>
    <row r="85" spans="1:6" x14ac:dyDescent="0.4">
      <c r="A85" s="2" t="s">
        <v>151</v>
      </c>
      <c r="B85" s="3" t="s">
        <v>22</v>
      </c>
      <c r="C85" s="24" t="s">
        <v>175</v>
      </c>
      <c r="D85" s="25"/>
      <c r="E85" s="25"/>
      <c r="F85" s="26"/>
    </row>
    <row r="86" spans="1:6" ht="30" customHeight="1" x14ac:dyDescent="0.4">
      <c r="A86" s="6" t="s">
        <v>171</v>
      </c>
      <c r="B86" s="10" t="s">
        <v>172</v>
      </c>
      <c r="C86" s="6" t="s">
        <v>173</v>
      </c>
      <c r="D86" s="20" t="s">
        <v>9</v>
      </c>
      <c r="E86" s="12"/>
      <c r="F86" s="14" t="str">
        <f>IF(((D86="必須")*AND(E86="✕")),"必須条件を満たさないため失格","")</f>
        <v/>
      </c>
    </row>
    <row r="87" spans="1:6" ht="30" customHeight="1" x14ac:dyDescent="0.4">
      <c r="A87" s="6" t="s">
        <v>171</v>
      </c>
      <c r="B87" s="10" t="s">
        <v>43</v>
      </c>
      <c r="C87" s="6" t="s">
        <v>174</v>
      </c>
      <c r="D87" s="20" t="s">
        <v>9</v>
      </c>
      <c r="E87" s="12"/>
      <c r="F87" s="14" t="str">
        <f t="shared" ref="F87:F88" si="5">IF(((D87="必須")*AND(E87="✕")),"必須条件を満たさないため失格","")</f>
        <v/>
      </c>
    </row>
    <row r="88" spans="1:6" ht="30" customHeight="1" x14ac:dyDescent="0.4">
      <c r="A88" s="6" t="s">
        <v>171</v>
      </c>
      <c r="B88" s="10" t="s">
        <v>44</v>
      </c>
      <c r="C88" s="6" t="s">
        <v>174</v>
      </c>
      <c r="D88" s="20" t="s">
        <v>102</v>
      </c>
      <c r="E88" s="12"/>
      <c r="F88" s="14" t="str">
        <f t="shared" si="5"/>
        <v/>
      </c>
    </row>
    <row r="89" spans="1:6" x14ac:dyDescent="0.4">
      <c r="A89" s="2" t="s">
        <v>151</v>
      </c>
      <c r="B89" s="3" t="s">
        <v>23</v>
      </c>
      <c r="C89" s="24" t="s">
        <v>192</v>
      </c>
      <c r="D89" s="25"/>
      <c r="E89" s="25"/>
      <c r="F89" s="26"/>
    </row>
    <row r="90" spans="1:6" ht="30" customHeight="1" x14ac:dyDescent="0.4">
      <c r="A90" s="6" t="s">
        <v>176</v>
      </c>
      <c r="B90" s="10" t="s">
        <v>177</v>
      </c>
      <c r="C90" s="6" t="s">
        <v>178</v>
      </c>
      <c r="D90" s="20" t="s">
        <v>99</v>
      </c>
      <c r="E90" s="12"/>
      <c r="F90" s="14" t="str">
        <f t="shared" ref="F90:F98" si="6">IF(((D90="必須")*AND(E90="✕")),"必須条件を満たさないため失格","")</f>
        <v/>
      </c>
    </row>
    <row r="91" spans="1:6" ht="30" customHeight="1" x14ac:dyDescent="0.4">
      <c r="A91" s="6" t="s">
        <v>176</v>
      </c>
      <c r="B91" s="10" t="s">
        <v>24</v>
      </c>
      <c r="C91" s="6" t="s">
        <v>179</v>
      </c>
      <c r="D91" s="20" t="s">
        <v>99</v>
      </c>
      <c r="E91" s="12"/>
      <c r="F91" s="14" t="str">
        <f t="shared" si="6"/>
        <v/>
      </c>
    </row>
    <row r="92" spans="1:6" ht="30" customHeight="1" x14ac:dyDescent="0.4">
      <c r="A92" s="17" t="s">
        <v>176</v>
      </c>
      <c r="B92" s="19" t="s">
        <v>59</v>
      </c>
      <c r="C92" s="17" t="s">
        <v>180</v>
      </c>
      <c r="D92" s="21" t="s">
        <v>99</v>
      </c>
      <c r="E92" s="12"/>
      <c r="F92" s="14" t="str">
        <f t="shared" si="6"/>
        <v/>
      </c>
    </row>
    <row r="93" spans="1:6" ht="30" customHeight="1" x14ac:dyDescent="0.4">
      <c r="A93" s="17" t="s">
        <v>176</v>
      </c>
      <c r="B93" s="19" t="s">
        <v>181</v>
      </c>
      <c r="C93" s="17" t="s">
        <v>182</v>
      </c>
      <c r="D93" s="21" t="s">
        <v>99</v>
      </c>
      <c r="E93" s="12"/>
      <c r="F93" s="14" t="str">
        <f t="shared" si="6"/>
        <v/>
      </c>
    </row>
    <row r="94" spans="1:6" ht="30" customHeight="1" x14ac:dyDescent="0.4">
      <c r="A94" s="17" t="s">
        <v>176</v>
      </c>
      <c r="B94" s="19" t="s">
        <v>183</v>
      </c>
      <c r="C94" s="17" t="s">
        <v>184</v>
      </c>
      <c r="D94" s="21" t="s">
        <v>99</v>
      </c>
      <c r="E94" s="12"/>
      <c r="F94" s="14" t="str">
        <f t="shared" si="6"/>
        <v/>
      </c>
    </row>
    <row r="95" spans="1:6" ht="30" customHeight="1" x14ac:dyDescent="0.4">
      <c r="A95" s="17" t="s">
        <v>176</v>
      </c>
      <c r="B95" s="19" t="s">
        <v>185</v>
      </c>
      <c r="C95" s="17" t="s">
        <v>186</v>
      </c>
      <c r="D95" s="21" t="s">
        <v>99</v>
      </c>
      <c r="E95" s="12"/>
      <c r="F95" s="14" t="str">
        <f t="shared" si="6"/>
        <v/>
      </c>
    </row>
    <row r="96" spans="1:6" ht="30" customHeight="1" x14ac:dyDescent="0.4">
      <c r="A96" s="17" t="s">
        <v>176</v>
      </c>
      <c r="B96" s="19" t="s">
        <v>187</v>
      </c>
      <c r="C96" s="18" t="s">
        <v>188</v>
      </c>
      <c r="D96" s="21" t="s">
        <v>100</v>
      </c>
      <c r="E96" s="12"/>
      <c r="F96" s="14" t="str">
        <f t="shared" si="6"/>
        <v/>
      </c>
    </row>
    <row r="97" spans="1:6" ht="30" customHeight="1" x14ac:dyDescent="0.4">
      <c r="A97" s="17" t="s">
        <v>176</v>
      </c>
      <c r="B97" s="19" t="s">
        <v>189</v>
      </c>
      <c r="C97" s="17" t="s">
        <v>190</v>
      </c>
      <c r="D97" s="21" t="s">
        <v>33</v>
      </c>
      <c r="E97" s="12"/>
      <c r="F97" s="14" t="str">
        <f t="shared" si="6"/>
        <v/>
      </c>
    </row>
    <row r="98" spans="1:6" ht="30" customHeight="1" x14ac:dyDescent="0.4">
      <c r="A98" s="17" t="s">
        <v>176</v>
      </c>
      <c r="B98" s="19" t="s">
        <v>191</v>
      </c>
      <c r="C98" s="17" t="s">
        <v>190</v>
      </c>
      <c r="D98" s="21" t="s">
        <v>100</v>
      </c>
      <c r="E98" s="12"/>
      <c r="F98" s="14" t="str">
        <f t="shared" si="6"/>
        <v/>
      </c>
    </row>
    <row r="99" spans="1:6" x14ac:dyDescent="0.4">
      <c r="A99" s="2" t="s">
        <v>151</v>
      </c>
      <c r="B99" s="3" t="s">
        <v>25</v>
      </c>
      <c r="C99" s="27" t="s">
        <v>195</v>
      </c>
      <c r="D99" s="28"/>
      <c r="E99" s="28"/>
      <c r="F99" s="29"/>
    </row>
    <row r="100" spans="1:6" ht="30" x14ac:dyDescent="0.4">
      <c r="A100" s="8" t="s">
        <v>193</v>
      </c>
      <c r="B100" s="9" t="s">
        <v>26</v>
      </c>
      <c r="C100" s="7" t="s">
        <v>68</v>
      </c>
      <c r="D100" s="20" t="s">
        <v>100</v>
      </c>
      <c r="E100" s="12"/>
      <c r="F100" s="14" t="str">
        <f t="shared" ref="F100:F103" si="7">IF(((D100="必須")*AND(E100="✕")),"必須条件を満たさないため失格","")</f>
        <v/>
      </c>
    </row>
    <row r="101" spans="1:6" ht="30" x14ac:dyDescent="0.4">
      <c r="A101" s="8" t="s">
        <v>193</v>
      </c>
      <c r="B101" s="9" t="s">
        <v>27</v>
      </c>
      <c r="C101" s="7" t="s">
        <v>69</v>
      </c>
      <c r="D101" s="20" t="s">
        <v>102</v>
      </c>
      <c r="E101" s="12"/>
      <c r="F101" s="14" t="str">
        <f t="shared" si="7"/>
        <v/>
      </c>
    </row>
    <row r="102" spans="1:6" ht="30" x14ac:dyDescent="0.4">
      <c r="A102" s="8" t="s">
        <v>193</v>
      </c>
      <c r="B102" s="9" t="s">
        <v>194</v>
      </c>
      <c r="C102" s="7" t="s">
        <v>70</v>
      </c>
      <c r="D102" s="20" t="s">
        <v>100</v>
      </c>
      <c r="E102" s="12"/>
      <c r="F102" s="14" t="str">
        <f t="shared" si="7"/>
        <v/>
      </c>
    </row>
    <row r="103" spans="1:6" ht="30" x14ac:dyDescent="0.4">
      <c r="A103" s="8" t="s">
        <v>193</v>
      </c>
      <c r="B103" s="9" t="s">
        <v>30</v>
      </c>
      <c r="C103" s="7" t="s">
        <v>70</v>
      </c>
      <c r="D103" s="20" t="s">
        <v>100</v>
      </c>
      <c r="E103" s="12"/>
      <c r="F103" s="14" t="str">
        <f t="shared" si="7"/>
        <v/>
      </c>
    </row>
    <row r="104" spans="1:6" x14ac:dyDescent="0.4">
      <c r="A104" s="2" t="s">
        <v>151</v>
      </c>
      <c r="B104" s="5" t="s">
        <v>45</v>
      </c>
      <c r="C104" s="24" t="s">
        <v>221</v>
      </c>
      <c r="D104" s="25"/>
      <c r="E104" s="25"/>
      <c r="F104" s="26"/>
    </row>
    <row r="105" spans="1:6" ht="30" customHeight="1" x14ac:dyDescent="0.4">
      <c r="A105" s="6" t="s">
        <v>196</v>
      </c>
      <c r="B105" s="10" t="s">
        <v>46</v>
      </c>
      <c r="C105" s="6" t="s">
        <v>197</v>
      </c>
      <c r="D105" s="20" t="s">
        <v>99</v>
      </c>
      <c r="E105" s="12"/>
      <c r="F105" s="14" t="str">
        <f t="shared" ref="F105:F126" si="8">IF(((D105="必須")*AND(E105="✕")),"必須条件を満たさないため失格","")</f>
        <v/>
      </c>
    </row>
    <row r="106" spans="1:6" ht="30" customHeight="1" x14ac:dyDescent="0.4">
      <c r="A106" s="6" t="s">
        <v>196</v>
      </c>
      <c r="B106" s="10" t="s">
        <v>47</v>
      </c>
      <c r="C106" s="6" t="s">
        <v>198</v>
      </c>
      <c r="D106" s="20" t="s">
        <v>99</v>
      </c>
      <c r="E106" s="12"/>
      <c r="F106" s="14" t="str">
        <f t="shared" si="8"/>
        <v/>
      </c>
    </row>
    <row r="107" spans="1:6" ht="30" customHeight="1" x14ac:dyDescent="0.4">
      <c r="A107" s="6" t="s">
        <v>196</v>
      </c>
      <c r="B107" s="10" t="s">
        <v>48</v>
      </c>
      <c r="C107" s="6" t="s">
        <v>198</v>
      </c>
      <c r="D107" s="20" t="s">
        <v>99</v>
      </c>
      <c r="E107" s="12"/>
      <c r="F107" s="14" t="str">
        <f t="shared" si="8"/>
        <v/>
      </c>
    </row>
    <row r="108" spans="1:6" ht="30" customHeight="1" x14ac:dyDescent="0.4">
      <c r="A108" s="6" t="s">
        <v>196</v>
      </c>
      <c r="B108" s="10" t="s">
        <v>49</v>
      </c>
      <c r="C108" s="6" t="s">
        <v>199</v>
      </c>
      <c r="D108" s="20" t="s">
        <v>100</v>
      </c>
      <c r="E108" s="12"/>
      <c r="F108" s="14" t="str">
        <f t="shared" si="8"/>
        <v/>
      </c>
    </row>
    <row r="109" spans="1:6" ht="30" customHeight="1" x14ac:dyDescent="0.4">
      <c r="A109" s="6" t="s">
        <v>196</v>
      </c>
      <c r="B109" s="10" t="s">
        <v>50</v>
      </c>
      <c r="C109" s="6" t="s">
        <v>200</v>
      </c>
      <c r="D109" s="20" t="s">
        <v>100</v>
      </c>
      <c r="E109" s="12"/>
      <c r="F109" s="14" t="str">
        <f t="shared" si="8"/>
        <v/>
      </c>
    </row>
    <row r="110" spans="1:6" ht="30" customHeight="1" x14ac:dyDescent="0.4">
      <c r="A110" s="6" t="s">
        <v>196</v>
      </c>
      <c r="B110" s="10" t="s">
        <v>51</v>
      </c>
      <c r="C110" s="6" t="s">
        <v>201</v>
      </c>
      <c r="D110" s="20" t="s">
        <v>100</v>
      </c>
      <c r="E110" s="12"/>
      <c r="F110" s="14" t="str">
        <f t="shared" si="8"/>
        <v/>
      </c>
    </row>
    <row r="111" spans="1:6" ht="30" customHeight="1" x14ac:dyDescent="0.4">
      <c r="A111" s="6" t="s">
        <v>196</v>
      </c>
      <c r="B111" s="10" t="s">
        <v>52</v>
      </c>
      <c r="C111" s="6" t="s">
        <v>202</v>
      </c>
      <c r="D111" s="20" t="s">
        <v>99</v>
      </c>
      <c r="E111" s="12"/>
      <c r="F111" s="14" t="str">
        <f t="shared" si="8"/>
        <v/>
      </c>
    </row>
    <row r="112" spans="1:6" ht="30" customHeight="1" x14ac:dyDescent="0.4">
      <c r="A112" s="6" t="s">
        <v>196</v>
      </c>
      <c r="B112" s="10" t="s">
        <v>53</v>
      </c>
      <c r="C112" s="6" t="s">
        <v>203</v>
      </c>
      <c r="D112" s="20" t="s">
        <v>99</v>
      </c>
      <c r="E112" s="12"/>
      <c r="F112" s="14" t="str">
        <f t="shared" si="8"/>
        <v/>
      </c>
    </row>
    <row r="113" spans="1:6" ht="30" customHeight="1" x14ac:dyDescent="0.4">
      <c r="A113" s="6" t="s">
        <v>196</v>
      </c>
      <c r="B113" s="10" t="s">
        <v>54</v>
      </c>
      <c r="C113" s="6" t="s">
        <v>203</v>
      </c>
      <c r="D113" s="20" t="s">
        <v>99</v>
      </c>
      <c r="E113" s="12"/>
      <c r="F113" s="14" t="str">
        <f t="shared" si="8"/>
        <v/>
      </c>
    </row>
    <row r="114" spans="1:6" ht="30" customHeight="1" x14ac:dyDescent="0.4">
      <c r="A114" s="6" t="s">
        <v>196</v>
      </c>
      <c r="B114" s="10" t="s">
        <v>55</v>
      </c>
      <c r="C114" s="6" t="s">
        <v>204</v>
      </c>
      <c r="D114" s="20" t="s">
        <v>99</v>
      </c>
      <c r="E114" s="12"/>
      <c r="F114" s="14" t="str">
        <f t="shared" si="8"/>
        <v/>
      </c>
    </row>
    <row r="115" spans="1:6" ht="30" customHeight="1" x14ac:dyDescent="0.4">
      <c r="A115" s="6" t="s">
        <v>196</v>
      </c>
      <c r="B115" s="10" t="s">
        <v>205</v>
      </c>
      <c r="C115" s="6" t="s">
        <v>204</v>
      </c>
      <c r="D115" s="20" t="s">
        <v>33</v>
      </c>
      <c r="E115" s="12"/>
      <c r="F115" s="14" t="str">
        <f t="shared" si="8"/>
        <v/>
      </c>
    </row>
    <row r="116" spans="1:6" ht="30" customHeight="1" x14ac:dyDescent="0.4">
      <c r="A116" s="6" t="s">
        <v>196</v>
      </c>
      <c r="B116" s="10" t="s">
        <v>206</v>
      </c>
      <c r="C116" s="6" t="s">
        <v>204</v>
      </c>
      <c r="D116" s="20" t="s">
        <v>102</v>
      </c>
      <c r="E116" s="12"/>
      <c r="F116" s="14" t="str">
        <f t="shared" si="8"/>
        <v/>
      </c>
    </row>
    <row r="117" spans="1:6" ht="30" customHeight="1" x14ac:dyDescent="0.4">
      <c r="A117" s="6" t="s">
        <v>196</v>
      </c>
      <c r="B117" s="10" t="s">
        <v>207</v>
      </c>
      <c r="C117" s="8" t="s">
        <v>62</v>
      </c>
      <c r="D117" s="23" t="s">
        <v>208</v>
      </c>
      <c r="E117" s="12"/>
      <c r="F117" s="14" t="str">
        <f t="shared" si="8"/>
        <v/>
      </c>
    </row>
    <row r="118" spans="1:6" ht="30" customHeight="1" x14ac:dyDescent="0.4">
      <c r="A118" s="6" t="s">
        <v>196</v>
      </c>
      <c r="B118" s="10" t="s">
        <v>209</v>
      </c>
      <c r="C118" s="8" t="s">
        <v>62</v>
      </c>
      <c r="D118" s="23" t="s">
        <v>208</v>
      </c>
      <c r="E118" s="12"/>
      <c r="F118" s="14" t="str">
        <f t="shared" si="8"/>
        <v/>
      </c>
    </row>
    <row r="119" spans="1:6" ht="30" customHeight="1" x14ac:dyDescent="0.4">
      <c r="A119" s="6" t="s">
        <v>196</v>
      </c>
      <c r="B119" s="10" t="s">
        <v>210</v>
      </c>
      <c r="C119" s="6" t="s">
        <v>211</v>
      </c>
      <c r="D119" s="20" t="s">
        <v>102</v>
      </c>
      <c r="E119" s="12"/>
      <c r="F119" s="14" t="str">
        <f t="shared" si="8"/>
        <v/>
      </c>
    </row>
    <row r="120" spans="1:6" ht="30" customHeight="1" x14ac:dyDescent="0.4">
      <c r="A120" s="6" t="s">
        <v>196</v>
      </c>
      <c r="B120" s="10" t="s">
        <v>212</v>
      </c>
      <c r="C120" s="6" t="s">
        <v>211</v>
      </c>
      <c r="D120" s="20" t="s">
        <v>102</v>
      </c>
      <c r="E120" s="12"/>
      <c r="F120" s="14" t="str">
        <f t="shared" si="8"/>
        <v/>
      </c>
    </row>
    <row r="121" spans="1:6" ht="30" customHeight="1" x14ac:dyDescent="0.4">
      <c r="A121" s="6" t="s">
        <v>196</v>
      </c>
      <c r="B121" s="10" t="s">
        <v>213</v>
      </c>
      <c r="C121" s="6" t="s">
        <v>63</v>
      </c>
      <c r="D121" s="20" t="s">
        <v>208</v>
      </c>
      <c r="E121" s="12"/>
      <c r="F121" s="14" t="str">
        <f t="shared" si="8"/>
        <v/>
      </c>
    </row>
    <row r="122" spans="1:6" ht="30" customHeight="1" x14ac:dyDescent="0.4">
      <c r="A122" s="6" t="s">
        <v>196</v>
      </c>
      <c r="B122" s="10" t="s">
        <v>214</v>
      </c>
      <c r="C122" s="6" t="s">
        <v>63</v>
      </c>
      <c r="D122" s="20" t="s">
        <v>208</v>
      </c>
      <c r="E122" s="12"/>
      <c r="F122" s="14" t="str">
        <f t="shared" si="8"/>
        <v/>
      </c>
    </row>
    <row r="123" spans="1:6" ht="30" customHeight="1" x14ac:dyDescent="0.4">
      <c r="A123" s="6" t="s">
        <v>196</v>
      </c>
      <c r="B123" s="10" t="s">
        <v>215</v>
      </c>
      <c r="C123" s="6" t="s">
        <v>216</v>
      </c>
      <c r="D123" s="20" t="s">
        <v>100</v>
      </c>
      <c r="E123" s="12"/>
      <c r="F123" s="14" t="str">
        <f t="shared" si="8"/>
        <v/>
      </c>
    </row>
    <row r="124" spans="1:6" ht="30" customHeight="1" x14ac:dyDescent="0.4">
      <c r="A124" s="6" t="s">
        <v>196</v>
      </c>
      <c r="B124" s="10" t="s">
        <v>217</v>
      </c>
      <c r="C124" s="6" t="s">
        <v>216</v>
      </c>
      <c r="D124" s="20" t="s">
        <v>100</v>
      </c>
      <c r="E124" s="12"/>
      <c r="F124" s="14" t="str">
        <f t="shared" si="8"/>
        <v/>
      </c>
    </row>
    <row r="125" spans="1:6" ht="30" customHeight="1" x14ac:dyDescent="0.4">
      <c r="A125" s="6" t="s">
        <v>196</v>
      </c>
      <c r="B125" s="10" t="s">
        <v>218</v>
      </c>
      <c r="C125" s="6" t="s">
        <v>219</v>
      </c>
      <c r="D125" s="20" t="s">
        <v>102</v>
      </c>
      <c r="E125" s="12"/>
      <c r="F125" s="14" t="str">
        <f t="shared" si="8"/>
        <v/>
      </c>
    </row>
    <row r="126" spans="1:6" ht="30" customHeight="1" x14ac:dyDescent="0.4">
      <c r="A126" s="6" t="s">
        <v>196</v>
      </c>
      <c r="B126" s="10" t="s">
        <v>220</v>
      </c>
      <c r="C126" s="6" t="s">
        <v>219</v>
      </c>
      <c r="D126" s="20" t="s">
        <v>102</v>
      </c>
      <c r="E126" s="12"/>
      <c r="F126" s="14" t="str">
        <f t="shared" si="8"/>
        <v/>
      </c>
    </row>
  </sheetData>
  <autoFilter ref="A6:F126"/>
  <mergeCells count="9">
    <mergeCell ref="C85:F85"/>
    <mergeCell ref="C89:F89"/>
    <mergeCell ref="C99:F99"/>
    <mergeCell ref="C104:F104"/>
    <mergeCell ref="C7:F7"/>
    <mergeCell ref="C30:F30"/>
    <mergeCell ref="C67:F67"/>
    <mergeCell ref="C71:F71"/>
    <mergeCell ref="C76:F76"/>
  </mergeCells>
  <phoneticPr fontId="6"/>
  <dataValidations count="1">
    <dataValidation type="list" allowBlank="1" showInputMessage="1" showErrorMessage="1" sqref="E8:E29 E31:E66 E72:E75 E68:E70 E77:E84 E86:E88 E100:E103 E105:E126 E90:E98">
      <formula1>"〇,✕"</formula1>
    </dataValidation>
  </dataValidations>
  <pageMargins left="0.70866141732283472" right="0.70866141732283472" top="0.74803149606299213" bottom="0.74803149606299213" header="0.31496062992125984" footer="0.31496062992125984"/>
  <pageSetup paperSize="9" scale="72" fitToHeight="0"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Sheet1</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2021-09-17T00:59:23Z</dcterms:modified>
</cp:coreProperties>
</file>